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22" sheetId="1" r:id="rId1"/>
  </sheets>
  <definedNames>
    <definedName name="_xlnm.Print_Area" localSheetId="0">'2022'!$A$1:$L$297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183" i="1" l="1"/>
  <c r="K147" i="1"/>
  <c r="K146" i="1"/>
  <c r="K88" i="1" l="1"/>
  <c r="K87" i="1"/>
  <c r="K91" i="1" l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8" i="1"/>
  <c r="K79" i="1"/>
  <c r="K80" i="1"/>
  <c r="K81" i="1"/>
  <c r="K82" i="1"/>
  <c r="K83" i="1"/>
  <c r="K84" i="1"/>
  <c r="K85" i="1"/>
  <c r="K86" i="1"/>
  <c r="K89" i="1"/>
  <c r="K90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6" i="1"/>
  <c r="K137" i="1"/>
  <c r="K138" i="1"/>
  <c r="K139" i="1"/>
  <c r="K140" i="1"/>
  <c r="K141" i="1"/>
  <c r="K142" i="1"/>
  <c r="K143" i="1"/>
  <c r="K144" i="1"/>
  <c r="K145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</calcChain>
</file>

<file path=xl/sharedStrings.xml><?xml version="1.0" encoding="utf-8"?>
<sst xmlns="http://schemas.openxmlformats.org/spreadsheetml/2006/main" count="871" uniqueCount="161">
  <si>
    <t>J.m.</t>
  </si>
  <si>
    <t>Ilość</t>
  </si>
  <si>
    <t>Grupa czynności</t>
  </si>
  <si>
    <t>Kod grupy czynności: AGROT</t>
  </si>
  <si>
    <t>Nazwa: zabiegi agrotechniczne</t>
  </si>
  <si>
    <t>Kod grupy czynności: CP</t>
  </si>
  <si>
    <t>Nazwa: czyszczenia późne</t>
  </si>
  <si>
    <t>Kod grupy czynności: CW</t>
  </si>
  <si>
    <t>Nazwa: czyszczenia wczesne</t>
  </si>
  <si>
    <t>Kod grupy czynności: ODN-GLEB</t>
  </si>
  <si>
    <t>Nazwa: wyprzedzające przygotow.gleby</t>
  </si>
  <si>
    <t>Kod grupy czynności: ODN-ZRB</t>
  </si>
  <si>
    <t>Nazwa: odnowienie zrębów</t>
  </si>
  <si>
    <t>Kod grupy czynności: ODN-ZŁOŻ</t>
  </si>
  <si>
    <t>Nazwa: odnow.w rębniach złożonych</t>
  </si>
  <si>
    <t>Kod grupy czynności: PBD-ODNRB</t>
  </si>
  <si>
    <t>Nazwa: odnowienia pod przebud. rębnie</t>
  </si>
  <si>
    <t>Kod grupy czynności: PIEL</t>
  </si>
  <si>
    <t>Nazwa: pielęgnowanie gleby</t>
  </si>
  <si>
    <t>Kod grupy czynności: POPR</t>
  </si>
  <si>
    <t>Nazwa: poprawki i uzupełnienia</t>
  </si>
  <si>
    <t>Kod grupy czynności: O-BUDKIS</t>
  </si>
  <si>
    <t>Nazwa: konserwacja budek lęgowych</t>
  </si>
  <si>
    <t>Kod grupy czynności: O-GRODZN</t>
  </si>
  <si>
    <t>Nazwa: grodzenie upraw</t>
  </si>
  <si>
    <t>Kod grupy czynności: O-GRODZR</t>
  </si>
  <si>
    <t>Nazwa: demontaż ogrodzenia upraw</t>
  </si>
  <si>
    <t>Kod grupy czynności: O-GRODZS</t>
  </si>
  <si>
    <t>Nazwa: konserwacja ogrodzeń</t>
  </si>
  <si>
    <t>Kod grupy czynności: O-PROGNG</t>
  </si>
  <si>
    <t>Nazwa: poszukiwania w glebie</t>
  </si>
  <si>
    <t>Kod grupy czynności: O-PROGNŚ</t>
  </si>
  <si>
    <t>Nazwa: poszukiwania w ściole</t>
  </si>
  <si>
    <t>Kod grupy czynności: O-REZERWA</t>
  </si>
  <si>
    <t>Nazwa: rezerwaty-wykonywanie zabiegów</t>
  </si>
  <si>
    <t>Kod grupy czynności: O-SMIECI</t>
  </si>
  <si>
    <t>Nazwa: Sprzątanie śmieci z teren.leśn</t>
  </si>
  <si>
    <t>Kod grupy czynności: O-SPALGAŁ</t>
  </si>
  <si>
    <t>Nazwa: utyliz.pozostałości pozabieg.</t>
  </si>
  <si>
    <t>Kod grupy czynności: O-ZGRYZC</t>
  </si>
  <si>
    <t>Nazwa: ochr.chem.przed zgryzaniem</t>
  </si>
  <si>
    <t>Kod grupy czynności: P-PORZ</t>
  </si>
  <si>
    <t>Nazwa: porządkowanie terenu</t>
  </si>
  <si>
    <t>Kod grupy czynności: P-POŻAR</t>
  </si>
  <si>
    <t>Nazwa: gaszenie, dogaszanie pożarzysk</t>
  </si>
  <si>
    <t>Kod grupy czynności: CP-P</t>
  </si>
  <si>
    <t>Nazwa: pozyskanie w CP</t>
  </si>
  <si>
    <t>Kod grupy czynności: IIIAU</t>
  </si>
  <si>
    <t>Nazwa: rębnia IIIa uprzątające</t>
  </si>
  <si>
    <t>Kod grupy czynności: IIIB</t>
  </si>
  <si>
    <t>Nazwa: rębnia IIIb</t>
  </si>
  <si>
    <t>Kod grupy czynności: IIIBU</t>
  </si>
  <si>
    <t>Nazwa: rębnia IIIb uprzątające</t>
  </si>
  <si>
    <t>Kod grupy czynności: POZ-P</t>
  </si>
  <si>
    <t>Nazwa: inne czynności z pozysk.d-wna</t>
  </si>
  <si>
    <t>Kod grupy czynności: PR</t>
  </si>
  <si>
    <t>Nazwa: przygodne-rębne</t>
  </si>
  <si>
    <t>Kod grupy czynności: PTP</t>
  </si>
  <si>
    <t>Nazwa: przygodne-trzebieże późne</t>
  </si>
  <si>
    <t>Kod grupy czynności: PTW</t>
  </si>
  <si>
    <t>Nazwa: przygodne-trzebieże wczesne</t>
  </si>
  <si>
    <t>Kod grupy czynności: TPP</t>
  </si>
  <si>
    <t>Nazwa: trzebież późna pozytywna</t>
  </si>
  <si>
    <t>Kod grupy czynności: TWP</t>
  </si>
  <si>
    <t>Nazwa: trzebież wczesna pozytywna</t>
  </si>
  <si>
    <t>Kod grupy czynności: D-UPRŁ</t>
  </si>
  <si>
    <t>Nazwa: uprawa łąk</t>
  </si>
  <si>
    <t>Kod grupy czynności: NAT-WPG</t>
  </si>
  <si>
    <t>Nazwa: wyprz.prz.gleby pod odnow.nat.</t>
  </si>
  <si>
    <t>Kod grupy czynności: P-BAZA</t>
  </si>
  <si>
    <t>Nazwa: Wyposaż,utrz.,eksp.sprzęt.ppoż</t>
  </si>
  <si>
    <t>Kod grupy czynności: UT-WODA</t>
  </si>
  <si>
    <t>Nazwa: Utrzym.istn.punktów czerp.wody</t>
  </si>
  <si>
    <t>Kod grupy czynności: IB</t>
  </si>
  <si>
    <t>Nazwa: rębnia Ib</t>
  </si>
  <si>
    <t>Kod grupy czynności: IIIA</t>
  </si>
  <si>
    <t>Nazwa: rębnia IIIa</t>
  </si>
  <si>
    <t>Kod grupy czynności: N-ZNGOSP</t>
  </si>
  <si>
    <t>Nazwa: zb.nasion z d-stanów gospod.</t>
  </si>
  <si>
    <t>Kod grupy czynności: N-ZNPOZ</t>
  </si>
  <si>
    <t>Nazwa: inne sposoby zbioru nasion</t>
  </si>
  <si>
    <t>Kod grupy czynności: N-ZSDN</t>
  </si>
  <si>
    <t>Nazwa: zbiór szyszek dstanów nasienn.</t>
  </si>
  <si>
    <t>Kod grupy czynności: N-ZSGOSP</t>
  </si>
  <si>
    <t>Nazwa: zb.szyszek z d-stanów gospod.</t>
  </si>
  <si>
    <t>Kod grupy czynności: SL-DESZCZ</t>
  </si>
  <si>
    <t>Nazwa: deszczowanie szkółki leśnej</t>
  </si>
  <si>
    <t>Kod grupy czynności: SL-NAWM</t>
  </si>
  <si>
    <t>Nazwa: nawoż.mineralne na szk.leś.</t>
  </si>
  <si>
    <t>Kod grupy czynności: SL-NAWO</t>
  </si>
  <si>
    <t>Nazwa: nawożenie organiczne szk.leś.</t>
  </si>
  <si>
    <t>Kod grupy czynności: SL-OCHR</t>
  </si>
  <si>
    <t>Nazwa: pielęgn.,ochrona na szk.leś.</t>
  </si>
  <si>
    <t>Kod grupy czynności: SL-PIELG</t>
  </si>
  <si>
    <t>Nazwa: pielęg.upraw.gl.w szk.leś.</t>
  </si>
  <si>
    <t>Kod grupy czynności: SL-PIELS</t>
  </si>
  <si>
    <t>Nazwa: pielęg.sadzonek w szk.leś.</t>
  </si>
  <si>
    <t>Kod grupy czynności: SL-PODC</t>
  </si>
  <si>
    <t>Nazwa: podcinanie korzeni w szk.leś.</t>
  </si>
  <si>
    <t>Kod grupy czynności: SL-SZK</t>
  </si>
  <si>
    <t>Nazwa: szkółkowanie na szkółce leśnej</t>
  </si>
  <si>
    <t>Kod grupy czynności: SL-UGÓRC</t>
  </si>
  <si>
    <t>Nazwa: utrzym.gl.w czar.ugorz.szk.l.</t>
  </si>
  <si>
    <t>Kod grupy czynności: SL-UGÓRZ</t>
  </si>
  <si>
    <t>Nazwa: ugory zielone na szk.leś.</t>
  </si>
  <si>
    <t>Kod grupy czynności: SL-WYJM</t>
  </si>
  <si>
    <t>Nazwa: wyjmowanie mat.sadz.w szk.leś.</t>
  </si>
  <si>
    <t>Kod grupy czynności: SL-WYSR</t>
  </si>
  <si>
    <t>Nazwa: ręczny wysiew nasion szk.leś.</t>
  </si>
  <si>
    <t>Kod grupy czynności: SL-WYSSC</t>
  </si>
  <si>
    <t>Nazwa: wys.nas.siew.mech. na szk.les.</t>
  </si>
  <si>
    <t>Kod grupy czynności: SL-ZWGRZC</t>
  </si>
  <si>
    <t>Nazwa: zwalczanie chem. grzybów na SL</t>
  </si>
  <si>
    <t>Kod grupy czynności: SL_UPR</t>
  </si>
  <si>
    <t>Nazwa: uprawa gleby w szkółce</t>
  </si>
  <si>
    <t>Kod grupy czynności: P-PASYS</t>
  </si>
  <si>
    <t>Nazwa: utrzymanie pasów p-poż</t>
  </si>
  <si>
    <t>Kod grupy czynności: CHOINKIPL</t>
  </si>
  <si>
    <t>Nazwa: pozysk.choin.,stroi.na plant.</t>
  </si>
  <si>
    <t>Kod grupy czynności: O-POZ</t>
  </si>
  <si>
    <t>Nazwa: inne prace z ochrony lasu</t>
  </si>
  <si>
    <t>Kod grupy czynności: O-BUDKIN</t>
  </si>
  <si>
    <t>Nazwa: wieszanie budek lęg.nowych</t>
  </si>
  <si>
    <t>Kod grupy czynności: O-ZGRYZM</t>
  </si>
  <si>
    <t>Nazwa: ochr.mech.przed zgryzaniem</t>
  </si>
  <si>
    <t>Kod grupy czynności: PBD-ODN</t>
  </si>
  <si>
    <t>Nazwa: odnowienia pod przebud. zręby</t>
  </si>
  <si>
    <t>Kwartał</t>
  </si>
  <si>
    <t>I</t>
  </si>
  <si>
    <t>II</t>
  </si>
  <si>
    <t>III</t>
  </si>
  <si>
    <t>IV</t>
  </si>
  <si>
    <t>Załącznik nr 4</t>
  </si>
  <si>
    <t>Ramowy harmonogram realizacji przedmiotu umowy</t>
  </si>
  <si>
    <t>Pakiet: 2</t>
  </si>
  <si>
    <t>Pakiet: 1</t>
  </si>
  <si>
    <t>Pakiet: 3</t>
  </si>
  <si>
    <t>Pakiet: 4</t>
  </si>
  <si>
    <t>Pakiet: 5</t>
  </si>
  <si>
    <t>Pakiet: 6</t>
  </si>
  <si>
    <t>Pakiet: 7</t>
  </si>
  <si>
    <t>Pakiet: 8</t>
  </si>
  <si>
    <t>Pakiet: 9</t>
  </si>
  <si>
    <t>suma kontrolna</t>
  </si>
  <si>
    <t>HA</t>
  </si>
  <si>
    <t>SZT</t>
  </si>
  <si>
    <t>HM</t>
  </si>
  <si>
    <t>M3</t>
  </si>
  <si>
    <t>H</t>
  </si>
  <si>
    <t>RH i MH</t>
  </si>
  <si>
    <t>M3P</t>
  </si>
  <si>
    <t>KG</t>
  </si>
  <si>
    <t xml:space="preserve">H </t>
  </si>
  <si>
    <t>MH i RH</t>
  </si>
  <si>
    <t>TSZT</t>
  </si>
  <si>
    <t>RH8 I MH8</t>
  </si>
  <si>
    <t>AR</t>
  </si>
  <si>
    <t>Usunięto SL_POZ</t>
  </si>
  <si>
    <t>KMTR</t>
  </si>
  <si>
    <t>DOZ DOG + GODZ MH8</t>
  </si>
  <si>
    <t>GODZ RH8+GODZ MH8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</si>
</sst>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2" fontId="3" fillId="2" borderId="14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1" fillId="3" borderId="14" xfId="0" applyNumberFormat="1" applyFont="1" applyFill="1" applyBorder="1" applyAlignment="1" applyProtection="1">
      <alignment horizontal="center" vertical="center"/>
    </xf>
    <xf numFmtId="2" fontId="1" fillId="3" borderId="14" xfId="0" applyNumberFormat="1" applyFont="1" applyFill="1" applyBorder="1" applyAlignment="1" applyProtection="1">
      <alignment horizontal="right" vertical="center"/>
    </xf>
    <xf numFmtId="2" fontId="2" fillId="3" borderId="14" xfId="0" applyNumberFormat="1" applyFont="1" applyFill="1" applyBorder="1" applyAlignment="1">
      <alignment vertical="center"/>
    </xf>
    <xf numFmtId="2" fontId="2" fillId="4" borderId="0" xfId="0" applyNumberFormat="1" applyFont="1" applyFill="1" applyAlignment="1">
      <alignment vertical="center"/>
    </xf>
    <xf numFmtId="2" fontId="1" fillId="0" borderId="14" xfId="0" applyNumberFormat="1" applyFont="1" applyFill="1" applyBorder="1" applyAlignment="1" applyProtection="1">
      <alignment horizontal="right" vertical="center"/>
    </xf>
    <xf numFmtId="2" fontId="2" fillId="0" borderId="14" xfId="0" applyNumberFormat="1" applyFont="1" applyFill="1" applyBorder="1" applyAlignment="1">
      <alignment vertical="center"/>
    </xf>
    <xf numFmtId="2" fontId="2" fillId="0" borderId="0" xfId="0" applyNumberFormat="1" applyFont="1" applyFill="1" applyAlignment="1">
      <alignment vertical="center"/>
    </xf>
    <xf numFmtId="2" fontId="1" fillId="0" borderId="1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 applyProtection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 applyProtection="1">
      <alignment horizontal="left" vertical="center"/>
    </xf>
    <xf numFmtId="2" fontId="1" fillId="3" borderId="8" xfId="0" applyNumberFormat="1" applyFont="1" applyFill="1" applyBorder="1" applyAlignment="1" applyProtection="1">
      <alignment horizontal="left" vertical="center"/>
    </xf>
    <xf numFmtId="2" fontId="1" fillId="3" borderId="10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7"/>
  <sheetViews>
    <sheetView tabSelected="1" topLeftCell="A130" zoomScaleNormal="100" workbookViewId="0">
      <selection activeCell="A231" sqref="A231:XFD297"/>
    </sheetView>
  </sheetViews>
  <sheetFormatPr defaultRowHeight="15" customHeight="1" x14ac:dyDescent="0.25"/>
  <cols>
    <col min="1" max="1" width="9.140625" style="3"/>
    <col min="2" max="2" width="21.42578125" style="3" customWidth="1"/>
    <col min="3" max="3" width="9.140625" style="3"/>
    <col min="4" max="4" width="25.7109375" style="3" customWidth="1"/>
    <col min="5" max="10" width="9.140625" style="3"/>
    <col min="11" max="11" width="10.140625" style="3" hidden="1" customWidth="1"/>
    <col min="12" max="12" width="20.85546875" style="3" hidden="1" customWidth="1"/>
    <col min="13" max="16384" width="9.140625" style="3"/>
  </cols>
  <sheetData>
    <row r="1" spans="1:11" ht="15" customHeight="1" x14ac:dyDescent="0.25">
      <c r="A1" s="12" t="s">
        <v>132</v>
      </c>
      <c r="B1" s="12"/>
      <c r="C1" s="12"/>
      <c r="D1" s="12"/>
      <c r="E1" s="12"/>
      <c r="F1" s="12"/>
      <c r="G1" s="12"/>
      <c r="H1" s="12"/>
      <c r="I1" s="12"/>
      <c r="J1" s="12"/>
    </row>
    <row r="2" spans="1:11" ht="15" customHeight="1" x14ac:dyDescent="0.25">
      <c r="A2" s="13" t="s">
        <v>133</v>
      </c>
      <c r="B2" s="13"/>
      <c r="C2" s="13"/>
      <c r="D2" s="13"/>
      <c r="E2" s="13"/>
      <c r="F2" s="13"/>
      <c r="G2" s="13"/>
      <c r="H2" s="13"/>
      <c r="I2" s="13"/>
      <c r="J2" s="13"/>
    </row>
    <row r="3" spans="1:11" ht="15" customHeight="1" x14ac:dyDescent="0.25">
      <c r="A3" s="13" t="s">
        <v>135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" customHeight="1" x14ac:dyDescent="0.25">
      <c r="A4" s="14" t="s">
        <v>2</v>
      </c>
      <c r="B4" s="14"/>
      <c r="C4" s="14"/>
      <c r="D4" s="14"/>
      <c r="E4" s="14" t="s">
        <v>0</v>
      </c>
      <c r="F4" s="14" t="s">
        <v>1</v>
      </c>
      <c r="G4" s="14" t="s">
        <v>127</v>
      </c>
      <c r="H4" s="14"/>
      <c r="I4" s="14"/>
      <c r="J4" s="14"/>
      <c r="K4" s="32" t="s">
        <v>143</v>
      </c>
    </row>
    <row r="5" spans="1:11" ht="15" customHeight="1" x14ac:dyDescent="0.25">
      <c r="A5" s="14"/>
      <c r="B5" s="14"/>
      <c r="C5" s="14"/>
      <c r="D5" s="14"/>
      <c r="E5" s="14"/>
      <c r="F5" s="14"/>
      <c r="G5" s="1" t="s">
        <v>128</v>
      </c>
      <c r="H5" s="1" t="s">
        <v>129</v>
      </c>
      <c r="I5" s="1" t="s">
        <v>130</v>
      </c>
      <c r="J5" s="1" t="s">
        <v>131</v>
      </c>
      <c r="K5" s="32"/>
    </row>
    <row r="6" spans="1:11" ht="15" customHeight="1" x14ac:dyDescent="0.25">
      <c r="A6" s="24" t="s">
        <v>3</v>
      </c>
      <c r="B6" s="24"/>
      <c r="C6" s="24" t="s">
        <v>4</v>
      </c>
      <c r="D6" s="24"/>
      <c r="E6" s="4" t="s">
        <v>144</v>
      </c>
      <c r="F6" s="5">
        <v>12.33</v>
      </c>
      <c r="G6" s="6">
        <v>3.09</v>
      </c>
      <c r="H6" s="6">
        <v>3.08</v>
      </c>
      <c r="I6" s="6">
        <v>3.08</v>
      </c>
      <c r="J6" s="6">
        <v>3.08</v>
      </c>
      <c r="K6" s="3">
        <f>F6-(G6+H6+I6+J6)</f>
        <v>0</v>
      </c>
    </row>
    <row r="7" spans="1:11" ht="15" customHeight="1" x14ac:dyDescent="0.25">
      <c r="A7" s="24" t="s">
        <v>5</v>
      </c>
      <c r="B7" s="24"/>
      <c r="C7" s="24" t="s">
        <v>6</v>
      </c>
      <c r="D7" s="24"/>
      <c r="E7" s="4" t="s">
        <v>144</v>
      </c>
      <c r="F7" s="5">
        <v>9.8000000000000007</v>
      </c>
      <c r="G7" s="6">
        <v>4.9000000000000004</v>
      </c>
      <c r="H7" s="6">
        <v>4.9000000000000004</v>
      </c>
      <c r="I7" s="6"/>
      <c r="J7" s="6"/>
      <c r="K7" s="3">
        <f t="shared" ref="K7:K70" si="0">F7-(G7+H7+I7+J7)</f>
        <v>0</v>
      </c>
    </row>
    <row r="8" spans="1:11" ht="15" customHeight="1" x14ac:dyDescent="0.25">
      <c r="A8" s="24" t="s">
        <v>7</v>
      </c>
      <c r="B8" s="24"/>
      <c r="C8" s="24" t="s">
        <v>8</v>
      </c>
      <c r="D8" s="24"/>
      <c r="E8" s="4" t="s">
        <v>144</v>
      </c>
      <c r="F8" s="5">
        <v>4.7699999999999996</v>
      </c>
      <c r="G8" s="6"/>
      <c r="H8" s="6">
        <v>4.7699999999999996</v>
      </c>
      <c r="I8" s="6"/>
      <c r="J8" s="6"/>
      <c r="K8" s="3">
        <f t="shared" si="0"/>
        <v>0</v>
      </c>
    </row>
    <row r="9" spans="1:11" ht="15" customHeight="1" x14ac:dyDescent="0.25">
      <c r="A9" s="24" t="s">
        <v>9</v>
      </c>
      <c r="B9" s="24"/>
      <c r="C9" s="24" t="s">
        <v>10</v>
      </c>
      <c r="D9" s="24"/>
      <c r="E9" s="4" t="s">
        <v>144</v>
      </c>
      <c r="F9" s="5">
        <v>13.03</v>
      </c>
      <c r="G9" s="6"/>
      <c r="H9" s="6"/>
      <c r="I9" s="6"/>
      <c r="J9" s="6">
        <v>13.03</v>
      </c>
      <c r="K9" s="3">
        <f t="shared" si="0"/>
        <v>0</v>
      </c>
    </row>
    <row r="10" spans="1:11" ht="15" customHeight="1" x14ac:dyDescent="0.25">
      <c r="A10" s="24" t="s">
        <v>11</v>
      </c>
      <c r="B10" s="24"/>
      <c r="C10" s="24" t="s">
        <v>12</v>
      </c>
      <c r="D10" s="24"/>
      <c r="E10" s="4" t="s">
        <v>144</v>
      </c>
      <c r="F10" s="5">
        <v>3.12</v>
      </c>
      <c r="G10" s="6"/>
      <c r="H10" s="6">
        <v>3.12</v>
      </c>
      <c r="I10" s="6"/>
      <c r="J10" s="6"/>
      <c r="K10" s="3">
        <f t="shared" si="0"/>
        <v>0</v>
      </c>
    </row>
    <row r="11" spans="1:11" ht="15" customHeight="1" x14ac:dyDescent="0.25">
      <c r="A11" s="24" t="s">
        <v>13</v>
      </c>
      <c r="B11" s="24"/>
      <c r="C11" s="24" t="s">
        <v>14</v>
      </c>
      <c r="D11" s="24"/>
      <c r="E11" s="4" t="s">
        <v>144</v>
      </c>
      <c r="F11" s="5">
        <v>9.66</v>
      </c>
      <c r="G11" s="6"/>
      <c r="H11" s="6">
        <v>9.66</v>
      </c>
      <c r="I11" s="6"/>
      <c r="J11" s="6"/>
      <c r="K11" s="3">
        <f t="shared" si="0"/>
        <v>0</v>
      </c>
    </row>
    <row r="12" spans="1:11" ht="15" customHeight="1" x14ac:dyDescent="0.25">
      <c r="A12" s="24" t="s">
        <v>15</v>
      </c>
      <c r="B12" s="24"/>
      <c r="C12" s="24" t="s">
        <v>16</v>
      </c>
      <c r="D12" s="24"/>
      <c r="E12" s="4" t="s">
        <v>144</v>
      </c>
      <c r="F12" s="5">
        <v>1.81</v>
      </c>
      <c r="G12" s="6"/>
      <c r="H12" s="6"/>
      <c r="I12" s="6"/>
      <c r="J12" s="6">
        <v>1.81</v>
      </c>
      <c r="K12" s="3">
        <f t="shared" si="0"/>
        <v>0</v>
      </c>
    </row>
    <row r="13" spans="1:11" ht="15" customHeight="1" x14ac:dyDescent="0.25">
      <c r="A13" s="24" t="s">
        <v>17</v>
      </c>
      <c r="B13" s="24"/>
      <c r="C13" s="24" t="s">
        <v>18</v>
      </c>
      <c r="D13" s="24"/>
      <c r="E13" s="4" t="s">
        <v>144</v>
      </c>
      <c r="F13" s="5">
        <v>97.44</v>
      </c>
      <c r="G13" s="6"/>
      <c r="H13" s="6">
        <v>48.72</v>
      </c>
      <c r="I13" s="6">
        <v>48.72</v>
      </c>
      <c r="J13" s="6"/>
      <c r="K13" s="3">
        <f t="shared" si="0"/>
        <v>0</v>
      </c>
    </row>
    <row r="14" spans="1:11" ht="15" customHeight="1" x14ac:dyDescent="0.25">
      <c r="A14" s="24" t="s">
        <v>19</v>
      </c>
      <c r="B14" s="24"/>
      <c r="C14" s="24" t="s">
        <v>20</v>
      </c>
      <c r="D14" s="24"/>
      <c r="E14" s="4" t="s">
        <v>144</v>
      </c>
      <c r="F14" s="5">
        <v>1.22</v>
      </c>
      <c r="G14" s="6"/>
      <c r="H14" s="6">
        <v>1.22</v>
      </c>
      <c r="I14" s="6"/>
      <c r="J14" s="6"/>
      <c r="K14" s="3">
        <f t="shared" si="0"/>
        <v>0</v>
      </c>
    </row>
    <row r="15" spans="1:11" ht="15" customHeight="1" x14ac:dyDescent="0.25">
      <c r="A15" s="24" t="s">
        <v>21</v>
      </c>
      <c r="B15" s="24"/>
      <c r="C15" s="24" t="s">
        <v>22</v>
      </c>
      <c r="D15" s="24"/>
      <c r="E15" s="4" t="s">
        <v>145</v>
      </c>
      <c r="F15" s="5">
        <v>20</v>
      </c>
      <c r="G15" s="6">
        <v>20</v>
      </c>
      <c r="H15" s="6"/>
      <c r="I15" s="6"/>
      <c r="J15" s="6"/>
      <c r="K15" s="3">
        <f t="shared" si="0"/>
        <v>0</v>
      </c>
    </row>
    <row r="16" spans="1:11" ht="15" customHeight="1" x14ac:dyDescent="0.25">
      <c r="A16" s="24" t="s">
        <v>23</v>
      </c>
      <c r="B16" s="24"/>
      <c r="C16" s="24" t="s">
        <v>24</v>
      </c>
      <c r="D16" s="24"/>
      <c r="E16" s="4" t="s">
        <v>146</v>
      </c>
      <c r="F16" s="5">
        <v>65.2</v>
      </c>
      <c r="G16" s="6"/>
      <c r="H16" s="6">
        <v>42.1</v>
      </c>
      <c r="I16" s="6">
        <v>23.1</v>
      </c>
      <c r="J16" s="6"/>
      <c r="K16" s="3">
        <f t="shared" si="0"/>
        <v>0</v>
      </c>
    </row>
    <row r="17" spans="1:13" ht="15" customHeight="1" x14ac:dyDescent="0.25">
      <c r="A17" s="24" t="s">
        <v>25</v>
      </c>
      <c r="B17" s="24"/>
      <c r="C17" s="24" t="s">
        <v>26</v>
      </c>
      <c r="D17" s="24"/>
      <c r="E17" s="4" t="s">
        <v>146</v>
      </c>
      <c r="F17" s="5">
        <v>7.7</v>
      </c>
      <c r="G17" s="6"/>
      <c r="H17" s="6">
        <v>7.7</v>
      </c>
      <c r="I17" s="6"/>
      <c r="J17" s="6"/>
      <c r="K17" s="3">
        <f t="shared" si="0"/>
        <v>0</v>
      </c>
    </row>
    <row r="18" spans="1:13" ht="15" customHeight="1" x14ac:dyDescent="0.25">
      <c r="A18" s="24" t="s">
        <v>27</v>
      </c>
      <c r="B18" s="24"/>
      <c r="C18" s="24" t="s">
        <v>28</v>
      </c>
      <c r="D18" s="24"/>
      <c r="E18" s="4" t="s">
        <v>148</v>
      </c>
      <c r="F18" s="5">
        <v>270</v>
      </c>
      <c r="G18" s="6">
        <v>70</v>
      </c>
      <c r="H18" s="6">
        <v>100</v>
      </c>
      <c r="I18" s="6">
        <v>50</v>
      </c>
      <c r="J18" s="6">
        <v>50</v>
      </c>
      <c r="K18" s="3">
        <f t="shared" si="0"/>
        <v>0</v>
      </c>
    </row>
    <row r="19" spans="1:13" ht="15" customHeight="1" x14ac:dyDescent="0.25">
      <c r="A19" s="24" t="s">
        <v>29</v>
      </c>
      <c r="B19" s="24"/>
      <c r="C19" s="24" t="s">
        <v>30</v>
      </c>
      <c r="D19" s="24"/>
      <c r="E19" s="4" t="s">
        <v>145</v>
      </c>
      <c r="F19" s="5">
        <v>61</v>
      </c>
      <c r="G19" s="6"/>
      <c r="H19" s="6"/>
      <c r="I19" s="6">
        <v>61</v>
      </c>
      <c r="J19" s="6"/>
      <c r="K19" s="3">
        <f t="shared" si="0"/>
        <v>0</v>
      </c>
    </row>
    <row r="20" spans="1:13" ht="15" customHeight="1" x14ac:dyDescent="0.25">
      <c r="A20" s="24" t="s">
        <v>31</v>
      </c>
      <c r="B20" s="24"/>
      <c r="C20" s="24" t="s">
        <v>32</v>
      </c>
      <c r="D20" s="24"/>
      <c r="E20" s="4" t="s">
        <v>145</v>
      </c>
      <c r="F20" s="5">
        <v>5</v>
      </c>
      <c r="G20" s="6"/>
      <c r="H20" s="6"/>
      <c r="I20" s="6"/>
      <c r="J20" s="6">
        <v>5</v>
      </c>
      <c r="K20" s="3">
        <f t="shared" si="0"/>
        <v>0</v>
      </c>
    </row>
    <row r="21" spans="1:13" ht="15" customHeight="1" x14ac:dyDescent="0.25">
      <c r="A21" s="29" t="s">
        <v>33</v>
      </c>
      <c r="B21" s="29"/>
      <c r="C21" s="29" t="s">
        <v>34</v>
      </c>
      <c r="D21" s="29"/>
      <c r="E21" s="11" t="s">
        <v>148</v>
      </c>
      <c r="F21" s="8">
        <v>8</v>
      </c>
      <c r="G21" s="9">
        <v>2</v>
      </c>
      <c r="H21" s="9">
        <v>2</v>
      </c>
      <c r="I21" s="9">
        <v>2</v>
      </c>
      <c r="J21" s="9">
        <v>2</v>
      </c>
      <c r="K21" s="10">
        <f t="shared" si="0"/>
        <v>0</v>
      </c>
      <c r="L21" s="7" t="s">
        <v>149</v>
      </c>
      <c r="M21" s="10"/>
    </row>
    <row r="22" spans="1:13" ht="15" customHeight="1" x14ac:dyDescent="0.25">
      <c r="A22" s="24" t="s">
        <v>35</v>
      </c>
      <c r="B22" s="24"/>
      <c r="C22" s="24" t="s">
        <v>36</v>
      </c>
      <c r="D22" s="24"/>
      <c r="E22" s="4" t="s">
        <v>147</v>
      </c>
      <c r="F22" s="5">
        <v>12</v>
      </c>
      <c r="G22" s="6"/>
      <c r="H22" s="6">
        <v>2</v>
      </c>
      <c r="I22" s="6">
        <v>5</v>
      </c>
      <c r="J22" s="6">
        <v>5</v>
      </c>
      <c r="K22" s="3">
        <f t="shared" si="0"/>
        <v>0</v>
      </c>
    </row>
    <row r="23" spans="1:13" ht="15" customHeight="1" x14ac:dyDescent="0.25">
      <c r="A23" s="24" t="s">
        <v>37</v>
      </c>
      <c r="B23" s="24"/>
      <c r="C23" s="24" t="s">
        <v>38</v>
      </c>
      <c r="D23" s="24"/>
      <c r="E23" s="4" t="s">
        <v>150</v>
      </c>
      <c r="F23" s="5">
        <v>1075</v>
      </c>
      <c r="G23" s="6">
        <v>200</v>
      </c>
      <c r="H23" s="6">
        <v>300</v>
      </c>
      <c r="I23" s="6">
        <v>225</v>
      </c>
      <c r="J23" s="6">
        <v>350</v>
      </c>
      <c r="K23" s="3">
        <f t="shared" si="0"/>
        <v>0</v>
      </c>
    </row>
    <row r="24" spans="1:13" ht="15" customHeight="1" x14ac:dyDescent="0.25">
      <c r="A24" s="24" t="s">
        <v>39</v>
      </c>
      <c r="B24" s="24"/>
      <c r="C24" s="24" t="s">
        <v>40</v>
      </c>
      <c r="D24" s="24"/>
      <c r="E24" s="4" t="s">
        <v>144</v>
      </c>
      <c r="F24" s="5">
        <v>2.72</v>
      </c>
      <c r="G24" s="6"/>
      <c r="H24" s="6"/>
      <c r="I24" s="6"/>
      <c r="J24" s="6">
        <v>2.72</v>
      </c>
      <c r="K24" s="3">
        <f t="shared" si="0"/>
        <v>0</v>
      </c>
    </row>
    <row r="25" spans="1:13" ht="15" customHeight="1" x14ac:dyDescent="0.25">
      <c r="A25" s="24" t="s">
        <v>41</v>
      </c>
      <c r="B25" s="24"/>
      <c r="C25" s="24" t="s">
        <v>42</v>
      </c>
      <c r="D25" s="24"/>
      <c r="E25" s="4" t="s">
        <v>144</v>
      </c>
      <c r="F25" s="5">
        <v>0.93</v>
      </c>
      <c r="G25" s="6">
        <v>0.93</v>
      </c>
      <c r="H25" s="6">
        <v>0</v>
      </c>
      <c r="I25" s="6">
        <v>0</v>
      </c>
      <c r="J25" s="6">
        <v>0</v>
      </c>
      <c r="K25" s="3">
        <f t="shared" si="0"/>
        <v>0</v>
      </c>
    </row>
    <row r="26" spans="1:13" ht="15" customHeight="1" x14ac:dyDescent="0.25">
      <c r="A26" s="24" t="s">
        <v>43</v>
      </c>
      <c r="B26" s="24"/>
      <c r="C26" s="24" t="s">
        <v>44</v>
      </c>
      <c r="D26" s="24"/>
      <c r="E26" s="4" t="s">
        <v>148</v>
      </c>
      <c r="F26" s="5">
        <v>58</v>
      </c>
      <c r="G26" s="6">
        <v>18</v>
      </c>
      <c r="H26" s="6">
        <v>25</v>
      </c>
      <c r="I26" s="6">
        <v>15</v>
      </c>
      <c r="J26" s="6">
        <v>0</v>
      </c>
      <c r="K26" s="3">
        <f t="shared" si="0"/>
        <v>0</v>
      </c>
      <c r="L26" s="3" t="s">
        <v>159</v>
      </c>
    </row>
    <row r="27" spans="1:13" ht="15" customHeight="1" x14ac:dyDescent="0.25">
      <c r="A27" s="24" t="s">
        <v>45</v>
      </c>
      <c r="B27" s="24"/>
      <c r="C27" s="24" t="s">
        <v>46</v>
      </c>
      <c r="D27" s="24"/>
      <c r="E27" s="4" t="s">
        <v>147</v>
      </c>
      <c r="F27" s="5">
        <v>12</v>
      </c>
      <c r="G27" s="6">
        <v>12</v>
      </c>
      <c r="H27" s="6"/>
      <c r="I27" s="6"/>
      <c r="J27" s="6"/>
      <c r="K27" s="3">
        <f t="shared" si="0"/>
        <v>0</v>
      </c>
    </row>
    <row r="28" spans="1:13" ht="15" customHeight="1" x14ac:dyDescent="0.25">
      <c r="A28" s="24" t="s">
        <v>47</v>
      </c>
      <c r="B28" s="24"/>
      <c r="C28" s="24" t="s">
        <v>48</v>
      </c>
      <c r="D28" s="24"/>
      <c r="E28" s="4" t="s">
        <v>147</v>
      </c>
      <c r="F28" s="5">
        <v>1901</v>
      </c>
      <c r="G28" s="6">
        <v>475</v>
      </c>
      <c r="H28" s="6">
        <v>476</v>
      </c>
      <c r="I28" s="6">
        <v>475</v>
      </c>
      <c r="J28" s="6">
        <v>475</v>
      </c>
      <c r="K28" s="3">
        <f t="shared" si="0"/>
        <v>0</v>
      </c>
    </row>
    <row r="29" spans="1:13" ht="15" customHeight="1" x14ac:dyDescent="0.25">
      <c r="A29" s="24" t="s">
        <v>49</v>
      </c>
      <c r="B29" s="24"/>
      <c r="C29" s="24" t="s">
        <v>50</v>
      </c>
      <c r="D29" s="24"/>
      <c r="E29" s="4" t="s">
        <v>147</v>
      </c>
      <c r="F29" s="5">
        <v>1385</v>
      </c>
      <c r="G29" s="6">
        <v>346</v>
      </c>
      <c r="H29" s="6">
        <v>347</v>
      </c>
      <c r="I29" s="6">
        <v>346</v>
      </c>
      <c r="J29" s="6">
        <v>346</v>
      </c>
      <c r="K29" s="3">
        <f t="shared" si="0"/>
        <v>0</v>
      </c>
    </row>
    <row r="30" spans="1:13" ht="15" customHeight="1" x14ac:dyDescent="0.25">
      <c r="A30" s="24" t="s">
        <v>51</v>
      </c>
      <c r="B30" s="24"/>
      <c r="C30" s="24" t="s">
        <v>52</v>
      </c>
      <c r="D30" s="24"/>
      <c r="E30" s="4" t="s">
        <v>147</v>
      </c>
      <c r="F30" s="5">
        <v>469</v>
      </c>
      <c r="G30" s="6">
        <v>117</v>
      </c>
      <c r="H30" s="6">
        <v>118</v>
      </c>
      <c r="I30" s="6">
        <v>117</v>
      </c>
      <c r="J30" s="6">
        <v>117</v>
      </c>
      <c r="K30" s="3">
        <f t="shared" si="0"/>
        <v>0</v>
      </c>
    </row>
    <row r="31" spans="1:13" ht="15" customHeight="1" x14ac:dyDescent="0.25">
      <c r="A31" s="24" t="s">
        <v>53</v>
      </c>
      <c r="B31" s="24"/>
      <c r="C31" s="24" t="s">
        <v>54</v>
      </c>
      <c r="D31" s="24"/>
      <c r="E31" s="4" t="s">
        <v>148</v>
      </c>
      <c r="F31" s="5">
        <v>50</v>
      </c>
      <c r="G31" s="6">
        <v>12</v>
      </c>
      <c r="H31" s="6">
        <v>13</v>
      </c>
      <c r="I31" s="6">
        <v>13</v>
      </c>
      <c r="J31" s="6">
        <v>12</v>
      </c>
      <c r="K31" s="3">
        <f t="shared" si="0"/>
        <v>0</v>
      </c>
    </row>
    <row r="32" spans="1:13" ht="15" customHeight="1" x14ac:dyDescent="0.25">
      <c r="A32" s="24" t="s">
        <v>55</v>
      </c>
      <c r="B32" s="24"/>
      <c r="C32" s="24" t="s">
        <v>56</v>
      </c>
      <c r="D32" s="24"/>
      <c r="E32" s="4" t="s">
        <v>147</v>
      </c>
      <c r="F32" s="5">
        <v>300</v>
      </c>
      <c r="G32" s="6">
        <v>75</v>
      </c>
      <c r="H32" s="6">
        <v>75</v>
      </c>
      <c r="I32" s="6">
        <v>75</v>
      </c>
      <c r="J32" s="6">
        <v>75</v>
      </c>
      <c r="K32" s="3">
        <f t="shared" si="0"/>
        <v>0</v>
      </c>
    </row>
    <row r="33" spans="1:11" ht="15" customHeight="1" x14ac:dyDescent="0.25">
      <c r="A33" s="24" t="s">
        <v>57</v>
      </c>
      <c r="B33" s="24"/>
      <c r="C33" s="24" t="s">
        <v>58</v>
      </c>
      <c r="D33" s="24"/>
      <c r="E33" s="4" t="s">
        <v>147</v>
      </c>
      <c r="F33" s="5">
        <v>310</v>
      </c>
      <c r="G33" s="6">
        <v>77</v>
      </c>
      <c r="H33" s="6">
        <v>78</v>
      </c>
      <c r="I33" s="6">
        <v>78</v>
      </c>
      <c r="J33" s="6">
        <v>77</v>
      </c>
      <c r="K33" s="3">
        <f t="shared" si="0"/>
        <v>0</v>
      </c>
    </row>
    <row r="34" spans="1:11" ht="15" customHeight="1" x14ac:dyDescent="0.25">
      <c r="A34" s="24" t="s">
        <v>59</v>
      </c>
      <c r="B34" s="24"/>
      <c r="C34" s="24" t="s">
        <v>60</v>
      </c>
      <c r="D34" s="24"/>
      <c r="E34" s="4" t="s">
        <v>147</v>
      </c>
      <c r="F34" s="5">
        <v>40</v>
      </c>
      <c r="G34" s="6">
        <v>10</v>
      </c>
      <c r="H34" s="6">
        <v>10</v>
      </c>
      <c r="I34" s="6">
        <v>10</v>
      </c>
      <c r="J34" s="6">
        <v>10</v>
      </c>
      <c r="K34" s="3">
        <f t="shared" si="0"/>
        <v>0</v>
      </c>
    </row>
    <row r="35" spans="1:11" ht="15" customHeight="1" x14ac:dyDescent="0.25">
      <c r="A35" s="24" t="s">
        <v>61</v>
      </c>
      <c r="B35" s="24"/>
      <c r="C35" s="24" t="s">
        <v>62</v>
      </c>
      <c r="D35" s="24"/>
      <c r="E35" s="4" t="s">
        <v>147</v>
      </c>
      <c r="F35" s="5">
        <v>2245</v>
      </c>
      <c r="G35" s="6">
        <v>561</v>
      </c>
      <c r="H35" s="6">
        <v>562</v>
      </c>
      <c r="I35" s="6">
        <v>561</v>
      </c>
      <c r="J35" s="6">
        <v>561</v>
      </c>
      <c r="K35" s="3">
        <f t="shared" si="0"/>
        <v>0</v>
      </c>
    </row>
    <row r="36" spans="1:11" ht="15" customHeight="1" x14ac:dyDescent="0.25">
      <c r="A36" s="24" t="s">
        <v>63</v>
      </c>
      <c r="B36" s="24"/>
      <c r="C36" s="24" t="s">
        <v>64</v>
      </c>
      <c r="D36" s="24"/>
      <c r="E36" s="4" t="s">
        <v>147</v>
      </c>
      <c r="F36" s="5">
        <v>166</v>
      </c>
      <c r="G36" s="6">
        <v>41</v>
      </c>
      <c r="H36" s="6">
        <v>42</v>
      </c>
      <c r="I36" s="6">
        <v>42</v>
      </c>
      <c r="J36" s="6">
        <v>41</v>
      </c>
      <c r="K36" s="3">
        <f t="shared" si="0"/>
        <v>0</v>
      </c>
    </row>
    <row r="37" spans="1:11" ht="15" customHeight="1" x14ac:dyDescent="0.25">
      <c r="A37" s="24" t="s">
        <v>65</v>
      </c>
      <c r="B37" s="24"/>
      <c r="C37" s="24" t="s">
        <v>66</v>
      </c>
      <c r="D37" s="24"/>
      <c r="E37" s="4" t="s">
        <v>144</v>
      </c>
      <c r="F37" s="5">
        <v>1.72</v>
      </c>
      <c r="G37" s="6"/>
      <c r="H37" s="6"/>
      <c r="I37" s="6">
        <v>1.72</v>
      </c>
      <c r="J37" s="6"/>
      <c r="K37" s="3">
        <f t="shared" si="0"/>
        <v>0</v>
      </c>
    </row>
    <row r="38" spans="1:11" ht="15" customHeight="1" x14ac:dyDescent="0.25">
      <c r="A38" s="12" t="s">
        <v>132</v>
      </c>
      <c r="B38" s="12"/>
      <c r="C38" s="12"/>
      <c r="D38" s="12"/>
      <c r="E38" s="12"/>
      <c r="F38" s="12"/>
      <c r="G38" s="12"/>
      <c r="H38" s="12"/>
      <c r="I38" s="12"/>
      <c r="J38" s="12"/>
      <c r="K38" s="3">
        <f t="shared" si="0"/>
        <v>0</v>
      </c>
    </row>
    <row r="39" spans="1:11" ht="15" customHeight="1" x14ac:dyDescent="0.25">
      <c r="A39" s="13" t="s">
        <v>133</v>
      </c>
      <c r="B39" s="13"/>
      <c r="C39" s="13"/>
      <c r="D39" s="13"/>
      <c r="E39" s="13"/>
      <c r="F39" s="13"/>
      <c r="G39" s="13"/>
      <c r="H39" s="13"/>
      <c r="I39" s="13"/>
      <c r="J39" s="13"/>
      <c r="K39" s="3">
        <f t="shared" si="0"/>
        <v>0</v>
      </c>
    </row>
    <row r="40" spans="1:11" ht="15" customHeight="1" x14ac:dyDescent="0.25">
      <c r="A40" s="13" t="s">
        <v>134</v>
      </c>
      <c r="B40" s="13"/>
      <c r="C40" s="13"/>
      <c r="D40" s="13"/>
      <c r="E40" s="13"/>
      <c r="F40" s="13"/>
      <c r="G40" s="13"/>
      <c r="H40" s="13"/>
      <c r="I40" s="13"/>
      <c r="J40" s="13"/>
      <c r="K40" s="3">
        <f t="shared" si="0"/>
        <v>0</v>
      </c>
    </row>
    <row r="41" spans="1:11" ht="15" customHeight="1" x14ac:dyDescent="0.25">
      <c r="A41" s="15" t="s">
        <v>2</v>
      </c>
      <c r="B41" s="16"/>
      <c r="C41" s="16"/>
      <c r="D41" s="17"/>
      <c r="E41" s="25" t="s">
        <v>0</v>
      </c>
      <c r="F41" s="27" t="s">
        <v>1</v>
      </c>
      <c r="G41" s="21" t="s">
        <v>127</v>
      </c>
      <c r="H41" s="22"/>
      <c r="I41" s="22"/>
      <c r="J41" s="23"/>
    </row>
    <row r="42" spans="1:11" ht="15" customHeight="1" x14ac:dyDescent="0.25">
      <c r="A42" s="18"/>
      <c r="B42" s="19"/>
      <c r="C42" s="19"/>
      <c r="D42" s="20"/>
      <c r="E42" s="26"/>
      <c r="F42" s="28"/>
      <c r="G42" s="2" t="s">
        <v>128</v>
      </c>
      <c r="H42" s="2" t="s">
        <v>129</v>
      </c>
      <c r="I42" s="2" t="s">
        <v>130</v>
      </c>
      <c r="J42" s="2" t="s">
        <v>131</v>
      </c>
    </row>
    <row r="43" spans="1:11" ht="15" customHeight="1" x14ac:dyDescent="0.25">
      <c r="A43" s="24" t="s">
        <v>3</v>
      </c>
      <c r="B43" s="24"/>
      <c r="C43" s="24" t="s">
        <v>4</v>
      </c>
      <c r="D43" s="24"/>
      <c r="E43" s="4" t="s">
        <v>144</v>
      </c>
      <c r="F43" s="5">
        <v>7.92</v>
      </c>
      <c r="G43" s="6">
        <v>1.98</v>
      </c>
      <c r="H43" s="6">
        <v>1.98</v>
      </c>
      <c r="I43" s="6">
        <v>1.98</v>
      </c>
      <c r="J43" s="6">
        <v>1.98</v>
      </c>
      <c r="K43" s="3">
        <f t="shared" si="0"/>
        <v>0</v>
      </c>
    </row>
    <row r="44" spans="1:11" ht="15" customHeight="1" x14ac:dyDescent="0.25">
      <c r="A44" s="24" t="s">
        <v>5</v>
      </c>
      <c r="B44" s="24"/>
      <c r="C44" s="24" t="s">
        <v>6</v>
      </c>
      <c r="D44" s="24"/>
      <c r="E44" s="4" t="s">
        <v>144</v>
      </c>
      <c r="F44" s="5">
        <v>11.16</v>
      </c>
      <c r="G44" s="6">
        <v>5.58</v>
      </c>
      <c r="H44" s="6">
        <v>5.58</v>
      </c>
      <c r="I44" s="6"/>
      <c r="J44" s="6"/>
      <c r="K44" s="3">
        <f t="shared" si="0"/>
        <v>0</v>
      </c>
    </row>
    <row r="45" spans="1:11" ht="15" customHeight="1" x14ac:dyDescent="0.25">
      <c r="A45" s="24" t="s">
        <v>7</v>
      </c>
      <c r="B45" s="24"/>
      <c r="C45" s="24" t="s">
        <v>8</v>
      </c>
      <c r="D45" s="24"/>
      <c r="E45" s="4" t="s">
        <v>144</v>
      </c>
      <c r="F45" s="5">
        <v>3.72</v>
      </c>
      <c r="G45" s="6"/>
      <c r="H45" s="6">
        <v>3.72</v>
      </c>
      <c r="I45" s="6"/>
      <c r="J45" s="6"/>
      <c r="K45" s="3">
        <f t="shared" si="0"/>
        <v>0</v>
      </c>
    </row>
    <row r="46" spans="1:11" ht="15" customHeight="1" x14ac:dyDescent="0.25">
      <c r="A46" s="24" t="s">
        <v>67</v>
      </c>
      <c r="B46" s="24"/>
      <c r="C46" s="24" t="s">
        <v>68</v>
      </c>
      <c r="D46" s="24"/>
      <c r="E46" s="4" t="s">
        <v>144</v>
      </c>
      <c r="F46" s="5">
        <v>2.93</v>
      </c>
      <c r="G46" s="6">
        <v>2.93</v>
      </c>
      <c r="H46" s="6"/>
      <c r="I46" s="6"/>
      <c r="J46" s="6"/>
      <c r="K46" s="3">
        <f t="shared" si="0"/>
        <v>0</v>
      </c>
    </row>
    <row r="47" spans="1:11" ht="15" customHeight="1" x14ac:dyDescent="0.25">
      <c r="A47" s="24" t="s">
        <v>9</v>
      </c>
      <c r="B47" s="24"/>
      <c r="C47" s="24" t="s">
        <v>10</v>
      </c>
      <c r="D47" s="24"/>
      <c r="E47" s="4" t="s">
        <v>144</v>
      </c>
      <c r="F47" s="5">
        <v>8.1199999999999992</v>
      </c>
      <c r="G47" s="6"/>
      <c r="H47" s="6"/>
      <c r="I47" s="6"/>
      <c r="J47" s="6">
        <v>8.1199999999999992</v>
      </c>
      <c r="K47" s="3">
        <f t="shared" si="0"/>
        <v>0</v>
      </c>
    </row>
    <row r="48" spans="1:11" ht="15" customHeight="1" x14ac:dyDescent="0.25">
      <c r="A48" s="24" t="s">
        <v>11</v>
      </c>
      <c r="B48" s="24"/>
      <c r="C48" s="24" t="s">
        <v>12</v>
      </c>
      <c r="D48" s="24"/>
      <c r="E48" s="4" t="s">
        <v>144</v>
      </c>
      <c r="F48" s="5">
        <v>3.46</v>
      </c>
      <c r="G48" s="6"/>
      <c r="H48" s="6">
        <v>3.46</v>
      </c>
      <c r="I48" s="6"/>
      <c r="J48" s="6"/>
      <c r="K48" s="3">
        <f t="shared" si="0"/>
        <v>0</v>
      </c>
    </row>
    <row r="49" spans="1:12" ht="15" customHeight="1" x14ac:dyDescent="0.25">
      <c r="A49" s="24" t="s">
        <v>13</v>
      </c>
      <c r="B49" s="24"/>
      <c r="C49" s="24" t="s">
        <v>14</v>
      </c>
      <c r="D49" s="24"/>
      <c r="E49" s="4" t="s">
        <v>144</v>
      </c>
      <c r="F49" s="5">
        <v>1.0900000000000001</v>
      </c>
      <c r="G49" s="6"/>
      <c r="H49" s="6">
        <v>1.0900000000000001</v>
      </c>
      <c r="I49" s="6"/>
      <c r="J49" s="6"/>
      <c r="K49" s="3">
        <f t="shared" si="0"/>
        <v>0</v>
      </c>
    </row>
    <row r="50" spans="1:12" ht="15" customHeight="1" x14ac:dyDescent="0.25">
      <c r="A50" s="24" t="s">
        <v>17</v>
      </c>
      <c r="B50" s="24"/>
      <c r="C50" s="24" t="s">
        <v>18</v>
      </c>
      <c r="D50" s="24"/>
      <c r="E50" s="4" t="s">
        <v>144</v>
      </c>
      <c r="F50" s="5">
        <v>71.319999999999993</v>
      </c>
      <c r="G50" s="6"/>
      <c r="H50" s="6">
        <v>35.659999999999997</v>
      </c>
      <c r="I50" s="6">
        <v>35.659999999999997</v>
      </c>
      <c r="J50" s="6"/>
      <c r="K50" s="3">
        <f t="shared" si="0"/>
        <v>0</v>
      </c>
    </row>
    <row r="51" spans="1:12" ht="15" customHeight="1" x14ac:dyDescent="0.25">
      <c r="A51" s="24" t="s">
        <v>21</v>
      </c>
      <c r="B51" s="24"/>
      <c r="C51" s="24" t="s">
        <v>22</v>
      </c>
      <c r="D51" s="24"/>
      <c r="E51" s="4" t="s">
        <v>145</v>
      </c>
      <c r="F51" s="5">
        <v>50</v>
      </c>
      <c r="G51" s="6">
        <v>50</v>
      </c>
      <c r="H51" s="6"/>
      <c r="I51" s="6"/>
      <c r="J51" s="6"/>
      <c r="K51" s="3">
        <f t="shared" si="0"/>
        <v>0</v>
      </c>
    </row>
    <row r="52" spans="1:12" ht="15" customHeight="1" x14ac:dyDescent="0.25">
      <c r="A52" s="24" t="s">
        <v>25</v>
      </c>
      <c r="B52" s="24"/>
      <c r="C52" s="24" t="s">
        <v>26</v>
      </c>
      <c r="D52" s="24"/>
      <c r="E52" s="4" t="s">
        <v>146</v>
      </c>
      <c r="F52" s="5">
        <v>12</v>
      </c>
      <c r="G52" s="6"/>
      <c r="H52" s="6"/>
      <c r="I52" s="6">
        <v>12</v>
      </c>
      <c r="J52" s="6"/>
      <c r="K52" s="3">
        <f t="shared" si="0"/>
        <v>0</v>
      </c>
    </row>
    <row r="53" spans="1:12" ht="15" customHeight="1" x14ac:dyDescent="0.25">
      <c r="A53" s="24" t="s">
        <v>27</v>
      </c>
      <c r="B53" s="24"/>
      <c r="C53" s="24" t="s">
        <v>28</v>
      </c>
      <c r="D53" s="24"/>
      <c r="E53" s="4" t="s">
        <v>148</v>
      </c>
      <c r="F53" s="5">
        <v>50</v>
      </c>
      <c r="G53" s="6">
        <v>10</v>
      </c>
      <c r="H53" s="6">
        <v>20</v>
      </c>
      <c r="I53" s="6">
        <v>10</v>
      </c>
      <c r="J53" s="6">
        <v>10</v>
      </c>
      <c r="K53" s="3">
        <f t="shared" si="0"/>
        <v>0</v>
      </c>
    </row>
    <row r="54" spans="1:12" ht="15" customHeight="1" x14ac:dyDescent="0.25">
      <c r="A54" s="24" t="s">
        <v>29</v>
      </c>
      <c r="B54" s="24"/>
      <c r="C54" s="24" t="s">
        <v>30</v>
      </c>
      <c r="D54" s="24"/>
      <c r="E54" s="4" t="s">
        <v>145</v>
      </c>
      <c r="F54" s="5">
        <v>58</v>
      </c>
      <c r="G54" s="6"/>
      <c r="H54" s="6"/>
      <c r="I54" s="6">
        <v>58</v>
      </c>
      <c r="J54" s="6"/>
      <c r="K54" s="3">
        <f t="shared" si="0"/>
        <v>0</v>
      </c>
    </row>
    <row r="55" spans="1:12" ht="15" customHeight="1" x14ac:dyDescent="0.25">
      <c r="A55" s="24" t="s">
        <v>31</v>
      </c>
      <c r="B55" s="24"/>
      <c r="C55" s="24" t="s">
        <v>32</v>
      </c>
      <c r="D55" s="24"/>
      <c r="E55" s="4" t="s">
        <v>145</v>
      </c>
      <c r="F55" s="5">
        <v>22</v>
      </c>
      <c r="G55" s="6"/>
      <c r="H55" s="6"/>
      <c r="I55" s="6"/>
      <c r="J55" s="6">
        <v>22</v>
      </c>
      <c r="K55" s="3">
        <f t="shared" si="0"/>
        <v>0</v>
      </c>
    </row>
    <row r="56" spans="1:12" ht="15" customHeight="1" x14ac:dyDescent="0.25">
      <c r="A56" s="24" t="s">
        <v>35</v>
      </c>
      <c r="B56" s="24"/>
      <c r="C56" s="24" t="s">
        <v>36</v>
      </c>
      <c r="D56" s="24"/>
      <c r="E56" s="4" t="s">
        <v>147</v>
      </c>
      <c r="F56" s="5">
        <v>15</v>
      </c>
      <c r="G56" s="6">
        <v>2</v>
      </c>
      <c r="H56" s="6">
        <v>5</v>
      </c>
      <c r="I56" s="6">
        <v>5</v>
      </c>
      <c r="J56" s="6">
        <v>3</v>
      </c>
      <c r="K56" s="3">
        <f t="shared" si="0"/>
        <v>0</v>
      </c>
    </row>
    <row r="57" spans="1:12" ht="15" customHeight="1" x14ac:dyDescent="0.25">
      <c r="A57" s="24" t="s">
        <v>37</v>
      </c>
      <c r="B57" s="24"/>
      <c r="C57" s="24" t="s">
        <v>38</v>
      </c>
      <c r="D57" s="24"/>
      <c r="E57" s="4" t="s">
        <v>150</v>
      </c>
      <c r="F57" s="5">
        <v>54</v>
      </c>
      <c r="G57" s="6">
        <v>10</v>
      </c>
      <c r="H57" s="6">
        <v>10</v>
      </c>
      <c r="I57" s="6">
        <v>20</v>
      </c>
      <c r="J57" s="6">
        <v>14</v>
      </c>
      <c r="K57" s="3">
        <f t="shared" si="0"/>
        <v>0</v>
      </c>
    </row>
    <row r="58" spans="1:12" ht="15" customHeight="1" x14ac:dyDescent="0.25">
      <c r="A58" s="24" t="s">
        <v>69</v>
      </c>
      <c r="B58" s="24"/>
      <c r="C58" s="24" t="s">
        <v>70</v>
      </c>
      <c r="D58" s="24"/>
      <c r="E58" s="4" t="s">
        <v>148</v>
      </c>
      <c r="F58" s="5">
        <v>8</v>
      </c>
      <c r="G58" s="6">
        <v>8</v>
      </c>
      <c r="H58" s="6">
        <v>0</v>
      </c>
      <c r="I58" s="6">
        <v>0</v>
      </c>
      <c r="J58" s="6">
        <v>0</v>
      </c>
      <c r="K58" s="3">
        <f t="shared" si="0"/>
        <v>0</v>
      </c>
    </row>
    <row r="59" spans="1:12" ht="15" customHeight="1" x14ac:dyDescent="0.25">
      <c r="A59" s="24" t="s">
        <v>43</v>
      </c>
      <c r="B59" s="24"/>
      <c r="C59" s="24" t="s">
        <v>44</v>
      </c>
      <c r="D59" s="24"/>
      <c r="E59" s="4" t="s">
        <v>148</v>
      </c>
      <c r="F59" s="5">
        <v>58</v>
      </c>
      <c r="G59" s="6">
        <v>18</v>
      </c>
      <c r="H59" s="6">
        <v>25</v>
      </c>
      <c r="I59" s="6">
        <v>15</v>
      </c>
      <c r="J59" s="6">
        <v>0</v>
      </c>
      <c r="K59" s="3">
        <f t="shared" si="0"/>
        <v>0</v>
      </c>
      <c r="L59" s="3" t="s">
        <v>159</v>
      </c>
    </row>
    <row r="60" spans="1:12" ht="15" customHeight="1" x14ac:dyDescent="0.25">
      <c r="A60" s="24" t="s">
        <v>71</v>
      </c>
      <c r="B60" s="24"/>
      <c r="C60" s="24" t="s">
        <v>72</v>
      </c>
      <c r="D60" s="24"/>
      <c r="E60" s="4" t="s">
        <v>148</v>
      </c>
      <c r="F60" s="5">
        <v>8</v>
      </c>
      <c r="G60" s="6">
        <v>0</v>
      </c>
      <c r="H60" s="6">
        <v>8</v>
      </c>
      <c r="I60" s="6">
        <v>0</v>
      </c>
      <c r="J60" s="6">
        <v>0</v>
      </c>
      <c r="K60" s="3">
        <f t="shared" si="0"/>
        <v>0</v>
      </c>
    </row>
    <row r="61" spans="1:12" ht="15" customHeight="1" x14ac:dyDescent="0.25">
      <c r="A61" s="24" t="s">
        <v>45</v>
      </c>
      <c r="B61" s="24"/>
      <c r="C61" s="24" t="s">
        <v>46</v>
      </c>
      <c r="D61" s="24"/>
      <c r="E61" s="4" t="s">
        <v>147</v>
      </c>
      <c r="F61" s="5">
        <v>43</v>
      </c>
      <c r="G61" s="6">
        <v>21</v>
      </c>
      <c r="H61" s="6">
        <v>22</v>
      </c>
      <c r="I61" s="6"/>
      <c r="J61" s="6"/>
      <c r="K61" s="3">
        <f t="shared" si="0"/>
        <v>0</v>
      </c>
    </row>
    <row r="62" spans="1:12" ht="15" customHeight="1" x14ac:dyDescent="0.25">
      <c r="A62" s="24" t="s">
        <v>73</v>
      </c>
      <c r="B62" s="24"/>
      <c r="C62" s="24" t="s">
        <v>74</v>
      </c>
      <c r="D62" s="24"/>
      <c r="E62" s="4" t="s">
        <v>147</v>
      </c>
      <c r="F62" s="5">
        <v>153</v>
      </c>
      <c r="G62" s="6">
        <v>38</v>
      </c>
      <c r="H62" s="6">
        <v>39</v>
      </c>
      <c r="I62" s="6">
        <v>38</v>
      </c>
      <c r="J62" s="6">
        <v>38</v>
      </c>
      <c r="K62" s="3">
        <f t="shared" si="0"/>
        <v>0</v>
      </c>
    </row>
    <row r="63" spans="1:12" ht="15" customHeight="1" x14ac:dyDescent="0.25">
      <c r="A63" s="24" t="s">
        <v>75</v>
      </c>
      <c r="B63" s="24"/>
      <c r="C63" s="24" t="s">
        <v>76</v>
      </c>
      <c r="D63" s="24"/>
      <c r="E63" s="4" t="s">
        <v>147</v>
      </c>
      <c r="F63" s="5">
        <v>221</v>
      </c>
      <c r="G63" s="6">
        <v>55</v>
      </c>
      <c r="H63" s="6">
        <v>56</v>
      </c>
      <c r="I63" s="6">
        <v>55</v>
      </c>
      <c r="J63" s="6">
        <v>55</v>
      </c>
      <c r="K63" s="3">
        <f t="shared" si="0"/>
        <v>0</v>
      </c>
    </row>
    <row r="64" spans="1:12" ht="15" customHeight="1" x14ac:dyDescent="0.25">
      <c r="A64" s="24" t="s">
        <v>47</v>
      </c>
      <c r="B64" s="24"/>
      <c r="C64" s="24" t="s">
        <v>48</v>
      </c>
      <c r="D64" s="24"/>
      <c r="E64" s="4" t="s">
        <v>147</v>
      </c>
      <c r="F64" s="5">
        <v>922</v>
      </c>
      <c r="G64" s="6">
        <v>230</v>
      </c>
      <c r="H64" s="6">
        <v>231</v>
      </c>
      <c r="I64" s="6">
        <v>231</v>
      </c>
      <c r="J64" s="6">
        <v>230</v>
      </c>
      <c r="K64" s="3">
        <f t="shared" si="0"/>
        <v>0</v>
      </c>
    </row>
    <row r="65" spans="1:11" ht="15" customHeight="1" x14ac:dyDescent="0.25">
      <c r="A65" s="24" t="s">
        <v>51</v>
      </c>
      <c r="B65" s="24"/>
      <c r="C65" s="24" t="s">
        <v>52</v>
      </c>
      <c r="D65" s="24"/>
      <c r="E65" s="4" t="s">
        <v>147</v>
      </c>
      <c r="F65" s="5">
        <v>594</v>
      </c>
      <c r="G65" s="6">
        <v>148</v>
      </c>
      <c r="H65" s="6">
        <v>149</v>
      </c>
      <c r="I65" s="6">
        <v>149</v>
      </c>
      <c r="J65" s="6">
        <v>148</v>
      </c>
      <c r="K65" s="3">
        <f t="shared" si="0"/>
        <v>0</v>
      </c>
    </row>
    <row r="66" spans="1:11" ht="15" customHeight="1" x14ac:dyDescent="0.25">
      <c r="A66" s="24" t="s">
        <v>53</v>
      </c>
      <c r="B66" s="24"/>
      <c r="C66" s="24" t="s">
        <v>54</v>
      </c>
      <c r="D66" s="24"/>
      <c r="E66" s="4" t="s">
        <v>148</v>
      </c>
      <c r="F66" s="5">
        <v>150</v>
      </c>
      <c r="G66" s="6">
        <v>37</v>
      </c>
      <c r="H66" s="6">
        <v>38</v>
      </c>
      <c r="I66" s="6">
        <v>38</v>
      </c>
      <c r="J66" s="6">
        <v>37</v>
      </c>
      <c r="K66" s="3">
        <f t="shared" si="0"/>
        <v>0</v>
      </c>
    </row>
    <row r="67" spans="1:11" ht="15" customHeight="1" x14ac:dyDescent="0.25">
      <c r="A67" s="24" t="s">
        <v>55</v>
      </c>
      <c r="B67" s="24"/>
      <c r="C67" s="24" t="s">
        <v>56</v>
      </c>
      <c r="D67" s="24"/>
      <c r="E67" s="4" t="s">
        <v>147</v>
      </c>
      <c r="F67" s="5">
        <v>500</v>
      </c>
      <c r="G67" s="6">
        <v>125</v>
      </c>
      <c r="H67" s="6">
        <v>125</v>
      </c>
      <c r="I67" s="6">
        <v>125</v>
      </c>
      <c r="J67" s="6">
        <v>125</v>
      </c>
      <c r="K67" s="3">
        <f t="shared" si="0"/>
        <v>0</v>
      </c>
    </row>
    <row r="68" spans="1:11" ht="15" customHeight="1" x14ac:dyDescent="0.25">
      <c r="A68" s="24" t="s">
        <v>57</v>
      </c>
      <c r="B68" s="24"/>
      <c r="C68" s="24" t="s">
        <v>58</v>
      </c>
      <c r="D68" s="24"/>
      <c r="E68" s="4" t="s">
        <v>147</v>
      </c>
      <c r="F68" s="5">
        <v>400</v>
      </c>
      <c r="G68" s="6">
        <v>100</v>
      </c>
      <c r="H68" s="6">
        <v>100</v>
      </c>
      <c r="I68" s="6">
        <v>100</v>
      </c>
      <c r="J68" s="6">
        <v>100</v>
      </c>
      <c r="K68" s="3">
        <f t="shared" si="0"/>
        <v>0</v>
      </c>
    </row>
    <row r="69" spans="1:11" ht="15" customHeight="1" x14ac:dyDescent="0.25">
      <c r="A69" s="24" t="s">
        <v>59</v>
      </c>
      <c r="B69" s="24"/>
      <c r="C69" s="24" t="s">
        <v>60</v>
      </c>
      <c r="D69" s="24"/>
      <c r="E69" s="4" t="s">
        <v>147</v>
      </c>
      <c r="F69" s="5">
        <v>50</v>
      </c>
      <c r="G69" s="6">
        <v>12</v>
      </c>
      <c r="H69" s="6">
        <v>13</v>
      </c>
      <c r="I69" s="6">
        <v>13</v>
      </c>
      <c r="J69" s="6">
        <v>12</v>
      </c>
      <c r="K69" s="3">
        <f t="shared" si="0"/>
        <v>0</v>
      </c>
    </row>
    <row r="70" spans="1:11" ht="15" customHeight="1" x14ac:dyDescent="0.25">
      <c r="A70" s="24" t="s">
        <v>61</v>
      </c>
      <c r="B70" s="24"/>
      <c r="C70" s="24" t="s">
        <v>62</v>
      </c>
      <c r="D70" s="24"/>
      <c r="E70" s="4" t="s">
        <v>147</v>
      </c>
      <c r="F70" s="5">
        <v>5923</v>
      </c>
      <c r="G70" s="6">
        <v>1480</v>
      </c>
      <c r="H70" s="6">
        <v>1481</v>
      </c>
      <c r="I70" s="6">
        <v>1481</v>
      </c>
      <c r="J70" s="6">
        <v>1481</v>
      </c>
      <c r="K70" s="3">
        <f t="shared" si="0"/>
        <v>0</v>
      </c>
    </row>
    <row r="71" spans="1:11" ht="15" customHeight="1" x14ac:dyDescent="0.25">
      <c r="A71" s="24" t="s">
        <v>63</v>
      </c>
      <c r="B71" s="24"/>
      <c r="C71" s="24" t="s">
        <v>64</v>
      </c>
      <c r="D71" s="24"/>
      <c r="E71" s="4" t="s">
        <v>147</v>
      </c>
      <c r="F71" s="5">
        <v>1025</v>
      </c>
      <c r="G71" s="6">
        <v>256</v>
      </c>
      <c r="H71" s="6">
        <v>257</v>
      </c>
      <c r="I71" s="6">
        <v>256</v>
      </c>
      <c r="J71" s="6">
        <v>256</v>
      </c>
      <c r="K71" s="3">
        <f t="shared" ref="K71:K133" si="1">F71-(G71+H71+I71+J71)</f>
        <v>0</v>
      </c>
    </row>
    <row r="72" spans="1:11" ht="15" customHeight="1" x14ac:dyDescent="0.25">
      <c r="A72" s="24" t="s">
        <v>65</v>
      </c>
      <c r="B72" s="24"/>
      <c r="C72" s="24" t="s">
        <v>66</v>
      </c>
      <c r="D72" s="24"/>
      <c r="E72" s="4" t="s">
        <v>144</v>
      </c>
      <c r="F72" s="5">
        <v>0.38</v>
      </c>
      <c r="G72" s="6"/>
      <c r="H72" s="6"/>
      <c r="I72" s="6">
        <v>0.38</v>
      </c>
      <c r="J72" s="6"/>
      <c r="K72" s="3">
        <f t="shared" si="1"/>
        <v>0</v>
      </c>
    </row>
    <row r="73" spans="1:11" ht="15" customHeight="1" x14ac:dyDescent="0.25">
      <c r="A73" s="12" t="s">
        <v>132</v>
      </c>
      <c r="B73" s="12"/>
      <c r="C73" s="12"/>
      <c r="D73" s="12"/>
      <c r="E73" s="12"/>
      <c r="F73" s="12"/>
      <c r="G73" s="12"/>
      <c r="H73" s="12"/>
      <c r="I73" s="12"/>
      <c r="J73" s="12"/>
      <c r="K73" s="3">
        <f t="shared" si="1"/>
        <v>0</v>
      </c>
    </row>
    <row r="74" spans="1:11" ht="15" customHeight="1" x14ac:dyDescent="0.25">
      <c r="A74" s="13" t="s">
        <v>133</v>
      </c>
      <c r="B74" s="13"/>
      <c r="C74" s="13"/>
      <c r="D74" s="13"/>
      <c r="E74" s="13"/>
      <c r="F74" s="13"/>
      <c r="G74" s="13"/>
      <c r="H74" s="13"/>
      <c r="I74" s="13"/>
      <c r="J74" s="13"/>
      <c r="K74" s="3">
        <f t="shared" si="1"/>
        <v>0</v>
      </c>
    </row>
    <row r="75" spans="1:11" ht="15" customHeight="1" x14ac:dyDescent="0.25">
      <c r="A75" s="13" t="s">
        <v>136</v>
      </c>
      <c r="B75" s="13"/>
      <c r="C75" s="13"/>
      <c r="D75" s="13"/>
      <c r="E75" s="13"/>
      <c r="F75" s="13"/>
      <c r="G75" s="13"/>
      <c r="H75" s="13"/>
      <c r="I75" s="13"/>
      <c r="J75" s="13"/>
      <c r="K75" s="3">
        <f t="shared" si="1"/>
        <v>0</v>
      </c>
    </row>
    <row r="76" spans="1:11" ht="15" customHeight="1" x14ac:dyDescent="0.25">
      <c r="A76" s="15" t="s">
        <v>2</v>
      </c>
      <c r="B76" s="16"/>
      <c r="C76" s="16"/>
      <c r="D76" s="17"/>
      <c r="E76" s="25" t="s">
        <v>0</v>
      </c>
      <c r="F76" s="27" t="s">
        <v>1</v>
      </c>
      <c r="G76" s="21" t="s">
        <v>127</v>
      </c>
      <c r="H76" s="22"/>
      <c r="I76" s="22"/>
      <c r="J76" s="23"/>
    </row>
    <row r="77" spans="1:11" ht="15" customHeight="1" x14ac:dyDescent="0.25">
      <c r="A77" s="18"/>
      <c r="B77" s="19"/>
      <c r="C77" s="19"/>
      <c r="D77" s="20"/>
      <c r="E77" s="26"/>
      <c r="F77" s="28"/>
      <c r="G77" s="2" t="s">
        <v>128</v>
      </c>
      <c r="H77" s="2" t="s">
        <v>129</v>
      </c>
      <c r="I77" s="2" t="s">
        <v>130</v>
      </c>
      <c r="J77" s="2" t="s">
        <v>131</v>
      </c>
    </row>
    <row r="78" spans="1:11" ht="15" customHeight="1" x14ac:dyDescent="0.25">
      <c r="A78" s="24" t="s">
        <v>3</v>
      </c>
      <c r="B78" s="24"/>
      <c r="C78" s="24" t="s">
        <v>4</v>
      </c>
      <c r="D78" s="24"/>
      <c r="E78" s="4" t="s">
        <v>144</v>
      </c>
      <c r="F78" s="5">
        <v>16.54</v>
      </c>
      <c r="G78" s="6">
        <v>4.1399999999999997</v>
      </c>
      <c r="H78" s="6">
        <v>4.1399999999999997</v>
      </c>
      <c r="I78" s="6">
        <v>4.13</v>
      </c>
      <c r="J78" s="6">
        <v>4.13</v>
      </c>
      <c r="K78" s="3">
        <f t="shared" si="1"/>
        <v>0</v>
      </c>
    </row>
    <row r="79" spans="1:11" ht="15" customHeight="1" x14ac:dyDescent="0.25">
      <c r="A79" s="24" t="s">
        <v>5</v>
      </c>
      <c r="B79" s="24"/>
      <c r="C79" s="24" t="s">
        <v>6</v>
      </c>
      <c r="D79" s="24"/>
      <c r="E79" s="4" t="s">
        <v>144</v>
      </c>
      <c r="F79" s="5">
        <v>4.37</v>
      </c>
      <c r="G79" s="6">
        <v>4.37</v>
      </c>
      <c r="H79" s="6"/>
      <c r="I79" s="6"/>
      <c r="J79" s="6"/>
      <c r="K79" s="3">
        <f t="shared" si="1"/>
        <v>0</v>
      </c>
    </row>
    <row r="80" spans="1:11" ht="15" customHeight="1" x14ac:dyDescent="0.25">
      <c r="A80" s="24" t="s">
        <v>7</v>
      </c>
      <c r="B80" s="24"/>
      <c r="C80" s="24" t="s">
        <v>8</v>
      </c>
      <c r="D80" s="24"/>
      <c r="E80" s="4" t="s">
        <v>144</v>
      </c>
      <c r="F80" s="5">
        <v>2.2799999999999998</v>
      </c>
      <c r="G80" s="6"/>
      <c r="H80" s="6">
        <v>2.2799999999999998</v>
      </c>
      <c r="I80" s="6"/>
      <c r="J80" s="6"/>
      <c r="K80" s="3">
        <f t="shared" si="1"/>
        <v>0</v>
      </c>
    </row>
    <row r="81" spans="1:12" ht="15" customHeight="1" x14ac:dyDescent="0.25">
      <c r="A81" s="24" t="s">
        <v>67</v>
      </c>
      <c r="B81" s="24"/>
      <c r="C81" s="24" t="s">
        <v>68</v>
      </c>
      <c r="D81" s="24"/>
      <c r="E81" s="4" t="s">
        <v>144</v>
      </c>
      <c r="F81" s="5">
        <v>7.55</v>
      </c>
      <c r="G81" s="6">
        <v>7.55</v>
      </c>
      <c r="H81" s="6"/>
      <c r="I81" s="6"/>
      <c r="J81" s="6"/>
      <c r="K81" s="3">
        <f t="shared" si="1"/>
        <v>0</v>
      </c>
    </row>
    <row r="82" spans="1:12" ht="15" customHeight="1" x14ac:dyDescent="0.25">
      <c r="A82" s="24" t="s">
        <v>9</v>
      </c>
      <c r="B82" s="24"/>
      <c r="C82" s="24" t="s">
        <v>10</v>
      </c>
      <c r="D82" s="24"/>
      <c r="E82" s="4" t="s">
        <v>144</v>
      </c>
      <c r="F82" s="5">
        <v>13.67</v>
      </c>
      <c r="G82" s="6"/>
      <c r="H82" s="6"/>
      <c r="I82" s="6"/>
      <c r="J82" s="6">
        <v>13.67</v>
      </c>
      <c r="K82" s="3">
        <f t="shared" si="1"/>
        <v>0</v>
      </c>
    </row>
    <row r="83" spans="1:12" ht="15" customHeight="1" x14ac:dyDescent="0.25">
      <c r="A83" s="24" t="s">
        <v>11</v>
      </c>
      <c r="B83" s="24"/>
      <c r="C83" s="24" t="s">
        <v>12</v>
      </c>
      <c r="D83" s="24"/>
      <c r="E83" s="4" t="s">
        <v>144</v>
      </c>
      <c r="F83" s="5">
        <v>5.07</v>
      </c>
      <c r="G83" s="6"/>
      <c r="H83" s="6">
        <v>5.07</v>
      </c>
      <c r="I83" s="6"/>
      <c r="J83" s="6"/>
      <c r="K83" s="3">
        <f t="shared" si="1"/>
        <v>0</v>
      </c>
    </row>
    <row r="84" spans="1:12" ht="15" customHeight="1" x14ac:dyDescent="0.25">
      <c r="A84" s="24" t="s">
        <v>13</v>
      </c>
      <c r="B84" s="24"/>
      <c r="C84" s="24" t="s">
        <v>14</v>
      </c>
      <c r="D84" s="24"/>
      <c r="E84" s="4" t="s">
        <v>144</v>
      </c>
      <c r="F84" s="5">
        <v>4.8</v>
      </c>
      <c r="G84" s="6"/>
      <c r="H84" s="6">
        <v>4.8</v>
      </c>
      <c r="I84" s="6"/>
      <c r="J84" s="6"/>
      <c r="K84" s="3">
        <f t="shared" si="1"/>
        <v>0</v>
      </c>
    </row>
    <row r="85" spans="1:12" ht="15" customHeight="1" x14ac:dyDescent="0.25">
      <c r="A85" s="24" t="s">
        <v>17</v>
      </c>
      <c r="B85" s="24"/>
      <c r="C85" s="24" t="s">
        <v>18</v>
      </c>
      <c r="D85" s="24"/>
      <c r="E85" s="4" t="s">
        <v>144</v>
      </c>
      <c r="F85" s="5">
        <v>103.84</v>
      </c>
      <c r="G85" s="6"/>
      <c r="H85" s="6">
        <v>51.92</v>
      </c>
      <c r="I85" s="6">
        <v>51.92</v>
      </c>
      <c r="J85" s="6"/>
      <c r="K85" s="3">
        <f t="shared" si="1"/>
        <v>0</v>
      </c>
    </row>
    <row r="86" spans="1:12" ht="15" customHeight="1" x14ac:dyDescent="0.25">
      <c r="A86" s="24" t="s">
        <v>19</v>
      </c>
      <c r="B86" s="24"/>
      <c r="C86" s="24" t="s">
        <v>20</v>
      </c>
      <c r="D86" s="24"/>
      <c r="E86" s="4" t="s">
        <v>144</v>
      </c>
      <c r="F86" s="5">
        <v>3.25</v>
      </c>
      <c r="G86" s="6"/>
      <c r="H86" s="6">
        <v>3.25</v>
      </c>
      <c r="I86" s="6"/>
      <c r="J86" s="6"/>
      <c r="K86" s="3">
        <f t="shared" si="1"/>
        <v>0</v>
      </c>
    </row>
    <row r="87" spans="1:12" ht="15" customHeight="1" x14ac:dyDescent="0.25">
      <c r="A87" s="24" t="s">
        <v>23</v>
      </c>
      <c r="B87" s="24"/>
      <c r="C87" s="24" t="s">
        <v>24</v>
      </c>
      <c r="D87" s="24"/>
      <c r="E87" s="4" t="s">
        <v>146</v>
      </c>
      <c r="F87" s="5">
        <v>6.5</v>
      </c>
      <c r="G87" s="6"/>
      <c r="H87" s="6">
        <v>6.5</v>
      </c>
      <c r="I87" s="6"/>
      <c r="J87" s="6"/>
      <c r="K87" s="3">
        <f>F87-(G87+H87+I87+J87)</f>
        <v>0</v>
      </c>
    </row>
    <row r="88" spans="1:12" ht="15" customHeight="1" x14ac:dyDescent="0.25">
      <c r="A88" s="30" t="s">
        <v>27</v>
      </c>
      <c r="B88" s="31"/>
      <c r="C88" s="30" t="s">
        <v>28</v>
      </c>
      <c r="D88" s="31"/>
      <c r="E88" s="4" t="s">
        <v>148</v>
      </c>
      <c r="F88" s="5">
        <v>10</v>
      </c>
      <c r="G88" s="6">
        <v>2</v>
      </c>
      <c r="H88" s="6">
        <v>2</v>
      </c>
      <c r="I88" s="6">
        <v>2</v>
      </c>
      <c r="J88" s="6">
        <v>4</v>
      </c>
      <c r="K88" s="3">
        <f t="shared" si="1"/>
        <v>0</v>
      </c>
    </row>
    <row r="89" spans="1:12" ht="15" customHeight="1" x14ac:dyDescent="0.25">
      <c r="A89" s="24" t="s">
        <v>29</v>
      </c>
      <c r="B89" s="24"/>
      <c r="C89" s="24" t="s">
        <v>30</v>
      </c>
      <c r="D89" s="24"/>
      <c r="E89" s="4" t="s">
        <v>145</v>
      </c>
      <c r="F89" s="5">
        <v>105</v>
      </c>
      <c r="G89" s="6"/>
      <c r="H89" s="6"/>
      <c r="I89" s="6">
        <v>105</v>
      </c>
      <c r="J89" s="6"/>
      <c r="K89" s="3">
        <f t="shared" si="1"/>
        <v>0</v>
      </c>
    </row>
    <row r="90" spans="1:12" ht="15" customHeight="1" x14ac:dyDescent="0.25">
      <c r="A90" s="24" t="s">
        <v>31</v>
      </c>
      <c r="B90" s="24"/>
      <c r="C90" s="24" t="s">
        <v>32</v>
      </c>
      <c r="D90" s="24"/>
      <c r="E90" s="4" t="s">
        <v>145</v>
      </c>
      <c r="F90" s="5">
        <v>15</v>
      </c>
      <c r="G90" s="6"/>
      <c r="H90" s="6"/>
      <c r="I90" s="6"/>
      <c r="J90" s="6">
        <v>15</v>
      </c>
      <c r="K90" s="3">
        <f t="shared" si="1"/>
        <v>0</v>
      </c>
    </row>
    <row r="91" spans="1:12" ht="15" customHeight="1" x14ac:dyDescent="0.25">
      <c r="A91" s="24" t="s">
        <v>35</v>
      </c>
      <c r="B91" s="24"/>
      <c r="C91" s="24" t="s">
        <v>36</v>
      </c>
      <c r="D91" s="24"/>
      <c r="E91" s="4" t="s">
        <v>147</v>
      </c>
      <c r="F91" s="5">
        <v>20</v>
      </c>
      <c r="G91" s="6">
        <v>5</v>
      </c>
      <c r="H91" s="6">
        <v>5</v>
      </c>
      <c r="I91" s="6">
        <v>5</v>
      </c>
      <c r="J91" s="6">
        <v>5</v>
      </c>
      <c r="K91" s="3">
        <f>F91-(G91+H91+I91+J91)</f>
        <v>0</v>
      </c>
    </row>
    <row r="92" spans="1:12" ht="15" customHeight="1" x14ac:dyDescent="0.25">
      <c r="A92" s="24" t="s">
        <v>37</v>
      </c>
      <c r="B92" s="24"/>
      <c r="C92" s="24" t="s">
        <v>38</v>
      </c>
      <c r="D92" s="24"/>
      <c r="E92" s="4" t="s">
        <v>150</v>
      </c>
      <c r="F92" s="5">
        <v>2187.6</v>
      </c>
      <c r="G92" s="6">
        <v>406.4</v>
      </c>
      <c r="H92" s="6">
        <v>422</v>
      </c>
      <c r="I92" s="6">
        <v>540.4</v>
      </c>
      <c r="J92" s="6">
        <v>818.8</v>
      </c>
      <c r="K92" s="3">
        <f t="shared" si="1"/>
        <v>0</v>
      </c>
    </row>
    <row r="93" spans="1:12" ht="15" customHeight="1" x14ac:dyDescent="0.25">
      <c r="A93" s="24" t="s">
        <v>39</v>
      </c>
      <c r="B93" s="24"/>
      <c r="C93" s="24" t="s">
        <v>40</v>
      </c>
      <c r="D93" s="24"/>
      <c r="E93" s="4" t="s">
        <v>144</v>
      </c>
      <c r="F93" s="5">
        <v>35.659999999999997</v>
      </c>
      <c r="G93" s="6"/>
      <c r="H93" s="6"/>
      <c r="I93" s="6"/>
      <c r="J93" s="6">
        <v>35.659999999999997</v>
      </c>
      <c r="K93" s="3">
        <f t="shared" si="1"/>
        <v>0</v>
      </c>
    </row>
    <row r="94" spans="1:12" ht="15" customHeight="1" x14ac:dyDescent="0.25">
      <c r="A94" s="24" t="s">
        <v>41</v>
      </c>
      <c r="B94" s="24"/>
      <c r="C94" s="24" t="s">
        <v>42</v>
      </c>
      <c r="D94" s="24"/>
      <c r="E94" s="4" t="s">
        <v>144</v>
      </c>
      <c r="F94" s="5">
        <v>3.84</v>
      </c>
      <c r="G94" s="6">
        <v>3.84</v>
      </c>
      <c r="H94" s="6">
        <v>0</v>
      </c>
      <c r="I94" s="6">
        <v>0</v>
      </c>
      <c r="J94" s="6">
        <v>0</v>
      </c>
      <c r="K94" s="3">
        <f t="shared" si="1"/>
        <v>0</v>
      </c>
    </row>
    <row r="95" spans="1:12" ht="15" customHeight="1" x14ac:dyDescent="0.25">
      <c r="A95" s="24" t="s">
        <v>43</v>
      </c>
      <c r="B95" s="24"/>
      <c r="C95" s="24" t="s">
        <v>44</v>
      </c>
      <c r="D95" s="24"/>
      <c r="E95" s="4" t="s">
        <v>148</v>
      </c>
      <c r="F95" s="5">
        <v>20</v>
      </c>
      <c r="G95" s="6">
        <v>5</v>
      </c>
      <c r="H95" s="6">
        <v>10</v>
      </c>
      <c r="I95" s="6">
        <v>5</v>
      </c>
      <c r="J95" s="6">
        <v>0</v>
      </c>
      <c r="K95" s="3">
        <f t="shared" si="1"/>
        <v>0</v>
      </c>
      <c r="L95" s="3" t="s">
        <v>159</v>
      </c>
    </row>
    <row r="96" spans="1:12" ht="15" customHeight="1" x14ac:dyDescent="0.25">
      <c r="A96" s="24" t="s">
        <v>71</v>
      </c>
      <c r="B96" s="24"/>
      <c r="C96" s="24" t="s">
        <v>72</v>
      </c>
      <c r="D96" s="24"/>
      <c r="E96" s="4" t="s">
        <v>148</v>
      </c>
      <c r="F96" s="5">
        <v>8</v>
      </c>
      <c r="G96" s="6">
        <v>8</v>
      </c>
      <c r="H96" s="6">
        <v>0</v>
      </c>
      <c r="I96" s="6">
        <v>0</v>
      </c>
      <c r="J96" s="6">
        <v>0</v>
      </c>
      <c r="K96" s="3">
        <f t="shared" si="1"/>
        <v>0</v>
      </c>
    </row>
    <row r="97" spans="1:11" ht="15" customHeight="1" x14ac:dyDescent="0.25">
      <c r="A97" s="24" t="s">
        <v>45</v>
      </c>
      <c r="B97" s="24"/>
      <c r="C97" s="24" t="s">
        <v>46</v>
      </c>
      <c r="D97" s="24"/>
      <c r="E97" s="4" t="s">
        <v>147</v>
      </c>
      <c r="F97" s="5">
        <v>3</v>
      </c>
      <c r="G97" s="6">
        <v>3</v>
      </c>
      <c r="H97" s="6"/>
      <c r="I97" s="6"/>
      <c r="J97" s="6"/>
      <c r="K97" s="3">
        <f t="shared" si="1"/>
        <v>0</v>
      </c>
    </row>
    <row r="98" spans="1:11" ht="15" customHeight="1" x14ac:dyDescent="0.25">
      <c r="A98" s="24" t="s">
        <v>73</v>
      </c>
      <c r="B98" s="24"/>
      <c r="C98" s="24" t="s">
        <v>74</v>
      </c>
      <c r="D98" s="24"/>
      <c r="E98" s="4" t="s">
        <v>147</v>
      </c>
      <c r="F98" s="5">
        <v>4003</v>
      </c>
      <c r="G98" s="6">
        <v>1000</v>
      </c>
      <c r="H98" s="6">
        <v>1001</v>
      </c>
      <c r="I98" s="6">
        <v>1001</v>
      </c>
      <c r="J98" s="6">
        <v>1001</v>
      </c>
      <c r="K98" s="3">
        <f t="shared" si="1"/>
        <v>0</v>
      </c>
    </row>
    <row r="99" spans="1:11" ht="15" customHeight="1" x14ac:dyDescent="0.25">
      <c r="A99" s="24" t="s">
        <v>75</v>
      </c>
      <c r="B99" s="24"/>
      <c r="C99" s="24" t="s">
        <v>76</v>
      </c>
      <c r="D99" s="24"/>
      <c r="E99" s="4" t="s">
        <v>147</v>
      </c>
      <c r="F99" s="5">
        <v>1433</v>
      </c>
      <c r="G99" s="6">
        <v>358</v>
      </c>
      <c r="H99" s="6">
        <v>359</v>
      </c>
      <c r="I99" s="6">
        <v>358</v>
      </c>
      <c r="J99" s="6">
        <v>358</v>
      </c>
      <c r="K99" s="3">
        <f t="shared" si="1"/>
        <v>0</v>
      </c>
    </row>
    <row r="100" spans="1:11" ht="15" customHeight="1" x14ac:dyDescent="0.25">
      <c r="A100" s="24" t="s">
        <v>49</v>
      </c>
      <c r="B100" s="24"/>
      <c r="C100" s="24" t="s">
        <v>50</v>
      </c>
      <c r="D100" s="24"/>
      <c r="E100" s="4" t="s">
        <v>147</v>
      </c>
      <c r="F100" s="5">
        <v>467</v>
      </c>
      <c r="G100" s="6">
        <v>116</v>
      </c>
      <c r="H100" s="6">
        <v>117</v>
      </c>
      <c r="I100" s="6">
        <v>117</v>
      </c>
      <c r="J100" s="6">
        <v>117</v>
      </c>
      <c r="K100" s="3">
        <f t="shared" si="1"/>
        <v>0</v>
      </c>
    </row>
    <row r="101" spans="1:11" ht="15" customHeight="1" x14ac:dyDescent="0.25">
      <c r="A101" s="24" t="s">
        <v>53</v>
      </c>
      <c r="B101" s="24"/>
      <c r="C101" s="24" t="s">
        <v>54</v>
      </c>
      <c r="D101" s="24"/>
      <c r="E101" s="4" t="s">
        <v>148</v>
      </c>
      <c r="F101" s="5">
        <v>100</v>
      </c>
      <c r="G101" s="6">
        <v>25</v>
      </c>
      <c r="H101" s="6">
        <v>25</v>
      </c>
      <c r="I101" s="6">
        <v>25</v>
      </c>
      <c r="J101" s="6">
        <v>25</v>
      </c>
      <c r="K101" s="3">
        <f t="shared" si="1"/>
        <v>0</v>
      </c>
    </row>
    <row r="102" spans="1:11" ht="15" customHeight="1" x14ac:dyDescent="0.25">
      <c r="A102" s="24" t="s">
        <v>55</v>
      </c>
      <c r="B102" s="24"/>
      <c r="C102" s="24" t="s">
        <v>56</v>
      </c>
      <c r="D102" s="24"/>
      <c r="E102" s="4" t="s">
        <v>147</v>
      </c>
      <c r="F102" s="5">
        <v>100</v>
      </c>
      <c r="G102" s="6">
        <v>25</v>
      </c>
      <c r="H102" s="6">
        <v>25</v>
      </c>
      <c r="I102" s="6">
        <v>25</v>
      </c>
      <c r="J102" s="6">
        <v>25</v>
      </c>
      <c r="K102" s="3">
        <f t="shared" si="1"/>
        <v>0</v>
      </c>
    </row>
    <row r="103" spans="1:11" ht="15" customHeight="1" x14ac:dyDescent="0.25">
      <c r="A103" s="24" t="s">
        <v>57</v>
      </c>
      <c r="B103" s="24"/>
      <c r="C103" s="24" t="s">
        <v>58</v>
      </c>
      <c r="D103" s="24"/>
      <c r="E103" s="4" t="s">
        <v>147</v>
      </c>
      <c r="F103" s="5">
        <v>80</v>
      </c>
      <c r="G103" s="6">
        <v>20</v>
      </c>
      <c r="H103" s="6">
        <v>20</v>
      </c>
      <c r="I103" s="6">
        <v>20</v>
      </c>
      <c r="J103" s="6">
        <v>20</v>
      </c>
      <c r="K103" s="3">
        <f t="shared" si="1"/>
        <v>0</v>
      </c>
    </row>
    <row r="104" spans="1:11" ht="15" customHeight="1" x14ac:dyDescent="0.25">
      <c r="A104" s="24" t="s">
        <v>59</v>
      </c>
      <c r="B104" s="24"/>
      <c r="C104" s="24" t="s">
        <v>60</v>
      </c>
      <c r="D104" s="24"/>
      <c r="E104" s="4" t="s">
        <v>147</v>
      </c>
      <c r="F104" s="5">
        <v>20</v>
      </c>
      <c r="G104" s="6">
        <v>5</v>
      </c>
      <c r="H104" s="6">
        <v>5</v>
      </c>
      <c r="I104" s="6">
        <v>5</v>
      </c>
      <c r="J104" s="6">
        <v>5</v>
      </c>
      <c r="K104" s="3">
        <f t="shared" si="1"/>
        <v>0</v>
      </c>
    </row>
    <row r="105" spans="1:11" ht="15" customHeight="1" x14ac:dyDescent="0.25">
      <c r="A105" s="24" t="s">
        <v>61</v>
      </c>
      <c r="B105" s="24"/>
      <c r="C105" s="24" t="s">
        <v>62</v>
      </c>
      <c r="D105" s="24"/>
      <c r="E105" s="4" t="s">
        <v>147</v>
      </c>
      <c r="F105" s="5">
        <v>5758</v>
      </c>
      <c r="G105" s="6">
        <v>1439</v>
      </c>
      <c r="H105" s="6">
        <v>1440</v>
      </c>
      <c r="I105" s="6">
        <v>1440</v>
      </c>
      <c r="J105" s="6">
        <v>1439</v>
      </c>
      <c r="K105" s="3">
        <f t="shared" si="1"/>
        <v>0</v>
      </c>
    </row>
    <row r="106" spans="1:11" ht="15" customHeight="1" x14ac:dyDescent="0.25">
      <c r="A106" s="24" t="s">
        <v>63</v>
      </c>
      <c r="B106" s="24"/>
      <c r="C106" s="24" t="s">
        <v>64</v>
      </c>
      <c r="D106" s="24"/>
      <c r="E106" s="4" t="s">
        <v>147</v>
      </c>
      <c r="F106" s="5">
        <v>649</v>
      </c>
      <c r="G106" s="6">
        <v>162</v>
      </c>
      <c r="H106" s="6">
        <v>163</v>
      </c>
      <c r="I106" s="6">
        <v>162</v>
      </c>
      <c r="J106" s="6">
        <v>162</v>
      </c>
      <c r="K106" s="3">
        <f t="shared" si="1"/>
        <v>0</v>
      </c>
    </row>
    <row r="107" spans="1:11" ht="15" customHeight="1" x14ac:dyDescent="0.25">
      <c r="A107" s="12" t="s">
        <v>132</v>
      </c>
      <c r="B107" s="12"/>
      <c r="C107" s="12"/>
      <c r="D107" s="12"/>
      <c r="E107" s="12"/>
      <c r="F107" s="12"/>
      <c r="G107" s="12"/>
      <c r="H107" s="12"/>
      <c r="I107" s="12"/>
      <c r="J107" s="12"/>
      <c r="K107" s="3">
        <f t="shared" si="1"/>
        <v>0</v>
      </c>
    </row>
    <row r="108" spans="1:11" ht="15" customHeight="1" x14ac:dyDescent="0.25">
      <c r="A108" s="13" t="s">
        <v>133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3">
        <f t="shared" si="1"/>
        <v>0</v>
      </c>
    </row>
    <row r="109" spans="1:11" ht="15" customHeight="1" x14ac:dyDescent="0.25">
      <c r="A109" s="13" t="s">
        <v>137</v>
      </c>
      <c r="B109" s="13"/>
      <c r="C109" s="13"/>
      <c r="D109" s="13"/>
      <c r="E109" s="13"/>
      <c r="F109" s="13"/>
      <c r="G109" s="13"/>
      <c r="H109" s="13"/>
      <c r="I109" s="13"/>
      <c r="J109" s="13"/>
      <c r="K109" s="3">
        <f t="shared" si="1"/>
        <v>0</v>
      </c>
    </row>
    <row r="110" spans="1:11" ht="15" customHeight="1" x14ac:dyDescent="0.25">
      <c r="A110" s="15" t="s">
        <v>2</v>
      </c>
      <c r="B110" s="16"/>
      <c r="C110" s="16"/>
      <c r="D110" s="17"/>
      <c r="E110" s="25" t="s">
        <v>0</v>
      </c>
      <c r="F110" s="27" t="s">
        <v>1</v>
      </c>
      <c r="G110" s="21" t="s">
        <v>127</v>
      </c>
      <c r="H110" s="22"/>
      <c r="I110" s="22"/>
      <c r="J110" s="23"/>
    </row>
    <row r="111" spans="1:11" ht="15" customHeight="1" x14ac:dyDescent="0.25">
      <c r="A111" s="18"/>
      <c r="B111" s="19"/>
      <c r="C111" s="19"/>
      <c r="D111" s="20"/>
      <c r="E111" s="26"/>
      <c r="F111" s="28"/>
      <c r="G111" s="2" t="s">
        <v>128</v>
      </c>
      <c r="H111" s="2" t="s">
        <v>129</v>
      </c>
      <c r="I111" s="2" t="s">
        <v>130</v>
      </c>
      <c r="J111" s="2" t="s">
        <v>131</v>
      </c>
    </row>
    <row r="112" spans="1:11" ht="15" customHeight="1" x14ac:dyDescent="0.25">
      <c r="A112" s="24" t="s">
        <v>77</v>
      </c>
      <c r="B112" s="24"/>
      <c r="C112" s="24" t="s">
        <v>78</v>
      </c>
      <c r="D112" s="24"/>
      <c r="E112" s="4" t="s">
        <v>151</v>
      </c>
      <c r="F112" s="5">
        <v>193.15</v>
      </c>
      <c r="G112" s="6"/>
      <c r="H112" s="6"/>
      <c r="I112" s="6">
        <v>2.4</v>
      </c>
      <c r="J112" s="6">
        <v>190.75</v>
      </c>
      <c r="K112" s="3">
        <f t="shared" si="1"/>
        <v>0</v>
      </c>
    </row>
    <row r="113" spans="1:11" ht="15" customHeight="1" x14ac:dyDescent="0.25">
      <c r="A113" s="24" t="s">
        <v>79</v>
      </c>
      <c r="B113" s="24"/>
      <c r="C113" s="24" t="s">
        <v>80</v>
      </c>
      <c r="D113" s="24"/>
      <c r="E113" s="4" t="s">
        <v>151</v>
      </c>
      <c r="F113" s="5">
        <v>1.23</v>
      </c>
      <c r="G113" s="6"/>
      <c r="H113" s="6"/>
      <c r="I113" s="6"/>
      <c r="J113" s="6">
        <v>1.23</v>
      </c>
      <c r="K113" s="3">
        <f t="shared" si="1"/>
        <v>0</v>
      </c>
    </row>
    <row r="114" spans="1:11" ht="15" customHeight="1" x14ac:dyDescent="0.25">
      <c r="A114" s="24" t="s">
        <v>81</v>
      </c>
      <c r="B114" s="24"/>
      <c r="C114" s="24" t="s">
        <v>82</v>
      </c>
      <c r="D114" s="24"/>
      <c r="E114" s="4" t="s">
        <v>151</v>
      </c>
      <c r="F114" s="5">
        <v>100</v>
      </c>
      <c r="G114" s="6"/>
      <c r="H114" s="6"/>
      <c r="I114" s="6"/>
      <c r="J114" s="6">
        <v>100</v>
      </c>
      <c r="K114" s="3">
        <f t="shared" si="1"/>
        <v>0</v>
      </c>
    </row>
    <row r="115" spans="1:11" ht="15" customHeight="1" x14ac:dyDescent="0.25">
      <c r="A115" s="24" t="s">
        <v>83</v>
      </c>
      <c r="B115" s="24"/>
      <c r="C115" s="24" t="s">
        <v>84</v>
      </c>
      <c r="D115" s="24"/>
      <c r="E115" s="4" t="s">
        <v>151</v>
      </c>
      <c r="F115" s="5">
        <v>500</v>
      </c>
      <c r="G115" s="6"/>
      <c r="H115" s="6"/>
      <c r="I115" s="6"/>
      <c r="J115" s="6">
        <v>500</v>
      </c>
      <c r="K115" s="3">
        <f t="shared" si="1"/>
        <v>0</v>
      </c>
    </row>
    <row r="116" spans="1:11" ht="15" customHeight="1" x14ac:dyDescent="0.25">
      <c r="A116" s="24" t="s">
        <v>85</v>
      </c>
      <c r="B116" s="24"/>
      <c r="C116" s="24" t="s">
        <v>86</v>
      </c>
      <c r="D116" s="24"/>
      <c r="E116" s="4" t="s">
        <v>156</v>
      </c>
      <c r="F116" s="5">
        <v>76</v>
      </c>
      <c r="G116" s="6"/>
      <c r="H116" s="6">
        <v>38</v>
      </c>
      <c r="I116" s="6">
        <v>38</v>
      </c>
      <c r="J116" s="6"/>
      <c r="K116" s="3">
        <f t="shared" si="1"/>
        <v>0</v>
      </c>
    </row>
    <row r="117" spans="1:11" ht="15" customHeight="1" x14ac:dyDescent="0.25">
      <c r="A117" s="24" t="s">
        <v>87</v>
      </c>
      <c r="B117" s="24"/>
      <c r="C117" s="24" t="s">
        <v>88</v>
      </c>
      <c r="D117" s="24"/>
      <c r="E117" s="4" t="s">
        <v>156</v>
      </c>
      <c r="F117" s="5">
        <v>372</v>
      </c>
      <c r="G117" s="6"/>
      <c r="H117" s="6">
        <v>336</v>
      </c>
      <c r="I117" s="6"/>
      <c r="J117" s="6">
        <v>36</v>
      </c>
      <c r="K117" s="3">
        <f t="shared" si="1"/>
        <v>0</v>
      </c>
    </row>
    <row r="118" spans="1:11" ht="15" customHeight="1" x14ac:dyDescent="0.25">
      <c r="A118" s="24" t="s">
        <v>89</v>
      </c>
      <c r="B118" s="24"/>
      <c r="C118" s="24" t="s">
        <v>90</v>
      </c>
      <c r="D118" s="24"/>
      <c r="E118" s="4" t="s">
        <v>156</v>
      </c>
      <c r="F118" s="5">
        <v>60</v>
      </c>
      <c r="G118" s="6"/>
      <c r="H118" s="6"/>
      <c r="I118" s="6"/>
      <c r="J118" s="6">
        <v>60</v>
      </c>
      <c r="K118" s="3">
        <f t="shared" si="1"/>
        <v>0</v>
      </c>
    </row>
    <row r="119" spans="1:11" ht="15" customHeight="1" x14ac:dyDescent="0.25">
      <c r="A119" s="24" t="s">
        <v>91</v>
      </c>
      <c r="B119" s="24"/>
      <c r="C119" s="24" t="s">
        <v>92</v>
      </c>
      <c r="D119" s="24"/>
      <c r="E119" s="4" t="s">
        <v>156</v>
      </c>
      <c r="F119" s="5">
        <v>252.3</v>
      </c>
      <c r="G119" s="6"/>
      <c r="H119" s="6">
        <v>125</v>
      </c>
      <c r="I119" s="6">
        <v>127.3</v>
      </c>
      <c r="J119" s="6"/>
      <c r="K119" s="3">
        <f t="shared" si="1"/>
        <v>0</v>
      </c>
    </row>
    <row r="120" spans="1:11" ht="15" customHeight="1" x14ac:dyDescent="0.25">
      <c r="A120" s="24" t="s">
        <v>93</v>
      </c>
      <c r="B120" s="24"/>
      <c r="C120" s="24" t="s">
        <v>94</v>
      </c>
      <c r="D120" s="24"/>
      <c r="E120" s="4" t="s">
        <v>156</v>
      </c>
      <c r="F120" s="5">
        <v>1477.76</v>
      </c>
      <c r="G120" s="6"/>
      <c r="H120" s="6">
        <v>738.88</v>
      </c>
      <c r="I120" s="6">
        <v>738.88</v>
      </c>
      <c r="J120" s="6"/>
      <c r="K120" s="3">
        <f t="shared" si="1"/>
        <v>0</v>
      </c>
    </row>
    <row r="121" spans="1:11" ht="15" customHeight="1" x14ac:dyDescent="0.25">
      <c r="A121" s="24" t="s">
        <v>95</v>
      </c>
      <c r="B121" s="24"/>
      <c r="C121" s="24" t="s">
        <v>96</v>
      </c>
      <c r="D121" s="24"/>
      <c r="E121" s="4" t="s">
        <v>156</v>
      </c>
      <c r="F121" s="5">
        <v>1027.5</v>
      </c>
      <c r="G121" s="6"/>
      <c r="H121" s="6">
        <v>463</v>
      </c>
      <c r="I121" s="6">
        <v>564.5</v>
      </c>
      <c r="J121" s="6"/>
      <c r="K121" s="3">
        <f t="shared" si="1"/>
        <v>0</v>
      </c>
    </row>
    <row r="122" spans="1:11" ht="15" customHeight="1" x14ac:dyDescent="0.25">
      <c r="A122" s="24" t="s">
        <v>97</v>
      </c>
      <c r="B122" s="24"/>
      <c r="C122" s="24" t="s">
        <v>98</v>
      </c>
      <c r="D122" s="24"/>
      <c r="E122" s="4" t="s">
        <v>156</v>
      </c>
      <c r="F122" s="5">
        <v>201</v>
      </c>
      <c r="G122" s="6"/>
      <c r="H122" s="6">
        <v>201</v>
      </c>
      <c r="I122" s="6"/>
      <c r="J122" s="6"/>
      <c r="K122" s="3">
        <f t="shared" si="1"/>
        <v>0</v>
      </c>
    </row>
    <row r="123" spans="1:11" ht="15" customHeight="1" x14ac:dyDescent="0.25">
      <c r="A123" s="29" t="s">
        <v>99</v>
      </c>
      <c r="B123" s="29"/>
      <c r="C123" s="29" t="s">
        <v>100</v>
      </c>
      <c r="D123" s="29"/>
      <c r="E123" s="11" t="s">
        <v>154</v>
      </c>
      <c r="F123" s="8">
        <v>20</v>
      </c>
      <c r="G123" s="9"/>
      <c r="H123" s="9">
        <v>20</v>
      </c>
      <c r="I123" s="6"/>
      <c r="J123" s="6"/>
      <c r="K123" s="3">
        <f t="shared" si="1"/>
        <v>0</v>
      </c>
    </row>
    <row r="124" spans="1:11" ht="15" customHeight="1" x14ac:dyDescent="0.25">
      <c r="A124" s="24" t="s">
        <v>101</v>
      </c>
      <c r="B124" s="24"/>
      <c r="C124" s="24" t="s">
        <v>102</v>
      </c>
      <c r="D124" s="24"/>
      <c r="E124" s="4" t="s">
        <v>156</v>
      </c>
      <c r="F124" s="5">
        <v>252.3</v>
      </c>
      <c r="G124" s="6"/>
      <c r="H124" s="6">
        <v>126.15</v>
      </c>
      <c r="I124" s="6">
        <v>126.15</v>
      </c>
      <c r="J124" s="6"/>
      <c r="K124" s="3">
        <f t="shared" si="1"/>
        <v>0</v>
      </c>
    </row>
    <row r="125" spans="1:11" ht="15" customHeight="1" x14ac:dyDescent="0.25">
      <c r="A125" s="24" t="s">
        <v>103</v>
      </c>
      <c r="B125" s="24"/>
      <c r="C125" s="24" t="s">
        <v>104</v>
      </c>
      <c r="D125" s="24"/>
      <c r="E125" s="4" t="s">
        <v>156</v>
      </c>
      <c r="F125" s="5">
        <v>50</v>
      </c>
      <c r="G125" s="6"/>
      <c r="H125" s="6">
        <v>50</v>
      </c>
      <c r="I125" s="6"/>
      <c r="J125" s="6"/>
      <c r="K125" s="3">
        <f t="shared" si="1"/>
        <v>0</v>
      </c>
    </row>
    <row r="126" spans="1:11" ht="15" customHeight="1" x14ac:dyDescent="0.25">
      <c r="A126" s="24" t="s">
        <v>105</v>
      </c>
      <c r="B126" s="24"/>
      <c r="C126" s="24" t="s">
        <v>106</v>
      </c>
      <c r="D126" s="24"/>
      <c r="E126" s="4" t="s">
        <v>154</v>
      </c>
      <c r="F126" s="5">
        <v>596.42999999999995</v>
      </c>
      <c r="G126" s="6"/>
      <c r="H126" s="6">
        <v>596.42999999999995</v>
      </c>
      <c r="I126" s="6"/>
      <c r="J126" s="6"/>
      <c r="K126" s="3">
        <f t="shared" si="1"/>
        <v>0</v>
      </c>
    </row>
    <row r="127" spans="1:11" ht="15" customHeight="1" x14ac:dyDescent="0.25">
      <c r="A127" s="24" t="s">
        <v>107</v>
      </c>
      <c r="B127" s="24"/>
      <c r="C127" s="24" t="s">
        <v>108</v>
      </c>
      <c r="D127" s="24"/>
      <c r="E127" s="4" t="s">
        <v>156</v>
      </c>
      <c r="F127" s="5">
        <v>48.9</v>
      </c>
      <c r="G127" s="6"/>
      <c r="H127" s="6">
        <v>6</v>
      </c>
      <c r="I127" s="6"/>
      <c r="J127" s="6">
        <v>42.9</v>
      </c>
      <c r="K127" s="3">
        <f t="shared" si="1"/>
        <v>0</v>
      </c>
    </row>
    <row r="128" spans="1:11" ht="15" customHeight="1" x14ac:dyDescent="0.25">
      <c r="A128" s="24" t="s">
        <v>109</v>
      </c>
      <c r="B128" s="24"/>
      <c r="C128" s="24" t="s">
        <v>110</v>
      </c>
      <c r="D128" s="24"/>
      <c r="E128" s="4" t="s">
        <v>156</v>
      </c>
      <c r="F128" s="5">
        <v>25.5</v>
      </c>
      <c r="G128" s="6"/>
      <c r="H128" s="6">
        <v>25.5</v>
      </c>
      <c r="I128" s="6"/>
      <c r="J128" s="6"/>
      <c r="K128" s="3">
        <f t="shared" si="1"/>
        <v>0</v>
      </c>
    </row>
    <row r="129" spans="1:12" ht="15" customHeight="1" x14ac:dyDescent="0.25">
      <c r="A129" s="24" t="s">
        <v>111</v>
      </c>
      <c r="B129" s="24"/>
      <c r="C129" s="24" t="s">
        <v>112</v>
      </c>
      <c r="D129" s="24"/>
      <c r="E129" s="4" t="s">
        <v>144</v>
      </c>
      <c r="F129" s="5">
        <v>26.88</v>
      </c>
      <c r="G129" s="6"/>
      <c r="H129" s="6">
        <v>13.44</v>
      </c>
      <c r="I129" s="6">
        <v>13.44</v>
      </c>
      <c r="J129" s="6"/>
      <c r="K129" s="3">
        <f t="shared" si="1"/>
        <v>0</v>
      </c>
      <c r="L129" s="7" t="s">
        <v>157</v>
      </c>
    </row>
    <row r="130" spans="1:12" ht="15" customHeight="1" x14ac:dyDescent="0.25">
      <c r="A130" s="24" t="s">
        <v>113</v>
      </c>
      <c r="B130" s="24"/>
      <c r="C130" s="24" t="s">
        <v>114</v>
      </c>
      <c r="D130" s="24"/>
      <c r="E130" s="4" t="s">
        <v>156</v>
      </c>
      <c r="F130" s="5">
        <v>80</v>
      </c>
      <c r="G130" s="6"/>
      <c r="H130" s="6">
        <v>37.1</v>
      </c>
      <c r="I130" s="6"/>
      <c r="J130" s="6">
        <v>42.9</v>
      </c>
      <c r="K130" s="3">
        <f t="shared" si="1"/>
        <v>0</v>
      </c>
    </row>
    <row r="131" spans="1:12" ht="15" hidden="1" customHeight="1" x14ac:dyDescent="0.25">
      <c r="A131" s="12" t="s">
        <v>132</v>
      </c>
      <c r="B131" s="12"/>
      <c r="C131" s="12"/>
      <c r="D131" s="12"/>
      <c r="E131" s="12"/>
      <c r="F131" s="12"/>
      <c r="G131" s="12"/>
      <c r="H131" s="12"/>
      <c r="I131" s="12"/>
      <c r="J131" s="12"/>
      <c r="K131" s="3">
        <f t="shared" si="1"/>
        <v>0</v>
      </c>
    </row>
    <row r="132" spans="1:12" ht="15" hidden="1" customHeight="1" x14ac:dyDescent="0.25">
      <c r="A132" s="13" t="s">
        <v>133</v>
      </c>
      <c r="B132" s="13"/>
      <c r="C132" s="13"/>
      <c r="D132" s="13"/>
      <c r="E132" s="13"/>
      <c r="F132" s="13"/>
      <c r="G132" s="13"/>
      <c r="H132" s="13"/>
      <c r="I132" s="13"/>
      <c r="J132" s="13"/>
      <c r="K132" s="3">
        <f t="shared" si="1"/>
        <v>0</v>
      </c>
    </row>
    <row r="133" spans="1:12" ht="15" hidden="1" customHeight="1" x14ac:dyDescent="0.25">
      <c r="A133" s="13" t="s">
        <v>138</v>
      </c>
      <c r="B133" s="13"/>
      <c r="C133" s="13"/>
      <c r="D133" s="13"/>
      <c r="E133" s="13"/>
      <c r="F133" s="13"/>
      <c r="G133" s="13"/>
      <c r="H133" s="13"/>
      <c r="I133" s="13"/>
      <c r="J133" s="13"/>
      <c r="K133" s="3">
        <f t="shared" si="1"/>
        <v>0</v>
      </c>
    </row>
    <row r="134" spans="1:12" ht="15" hidden="1" customHeight="1" x14ac:dyDescent="0.25">
      <c r="A134" s="14" t="s">
        <v>2</v>
      </c>
      <c r="B134" s="14"/>
      <c r="C134" s="14"/>
      <c r="D134" s="14"/>
      <c r="E134" s="14" t="s">
        <v>0</v>
      </c>
      <c r="F134" s="14" t="s">
        <v>1</v>
      </c>
      <c r="G134" s="14" t="s">
        <v>127</v>
      </c>
      <c r="H134" s="14"/>
      <c r="I134" s="14"/>
      <c r="J134" s="14"/>
    </row>
    <row r="135" spans="1:12" ht="15" hidden="1" customHeight="1" x14ac:dyDescent="0.25">
      <c r="A135" s="14"/>
      <c r="B135" s="14"/>
      <c r="C135" s="14"/>
      <c r="D135" s="14"/>
      <c r="E135" s="14"/>
      <c r="F135" s="14"/>
      <c r="G135" s="1" t="s">
        <v>128</v>
      </c>
      <c r="H135" s="1" t="s">
        <v>129</v>
      </c>
      <c r="I135" s="1" t="s">
        <v>130</v>
      </c>
      <c r="J135" s="1" t="s">
        <v>131</v>
      </c>
    </row>
    <row r="136" spans="1:12" ht="15" hidden="1" customHeight="1" x14ac:dyDescent="0.25">
      <c r="A136" s="24" t="s">
        <v>3</v>
      </c>
      <c r="B136" s="24"/>
      <c r="C136" s="24" t="s">
        <v>4</v>
      </c>
      <c r="D136" s="24"/>
      <c r="E136" s="4" t="s">
        <v>144</v>
      </c>
      <c r="F136" s="5">
        <v>5.92</v>
      </c>
      <c r="G136" s="6">
        <v>2.96</v>
      </c>
      <c r="H136" s="6"/>
      <c r="I136" s="6">
        <v>2.96</v>
      </c>
      <c r="J136" s="6"/>
      <c r="K136" s="3">
        <f t="shared" ref="K136:K198" si="2">F136-(G136+H136+I136+J136)</f>
        <v>0</v>
      </c>
    </row>
    <row r="137" spans="1:12" ht="15" hidden="1" customHeight="1" x14ac:dyDescent="0.25">
      <c r="A137" s="24" t="s">
        <v>5</v>
      </c>
      <c r="B137" s="24"/>
      <c r="C137" s="24" t="s">
        <v>6</v>
      </c>
      <c r="D137" s="24"/>
      <c r="E137" s="4" t="s">
        <v>144</v>
      </c>
      <c r="F137" s="5">
        <v>12.97</v>
      </c>
      <c r="G137" s="6">
        <v>6.5</v>
      </c>
      <c r="H137" s="6">
        <v>6.47</v>
      </c>
      <c r="I137" s="6"/>
      <c r="J137" s="6"/>
      <c r="K137" s="3">
        <f t="shared" si="2"/>
        <v>0</v>
      </c>
    </row>
    <row r="138" spans="1:12" ht="15" hidden="1" customHeight="1" x14ac:dyDescent="0.25">
      <c r="A138" s="24" t="s">
        <v>7</v>
      </c>
      <c r="B138" s="24"/>
      <c r="C138" s="24" t="s">
        <v>8</v>
      </c>
      <c r="D138" s="24"/>
      <c r="E138" s="4" t="s">
        <v>144</v>
      </c>
      <c r="F138" s="5">
        <v>7.84</v>
      </c>
      <c r="G138" s="6"/>
      <c r="H138" s="6">
        <v>7.84</v>
      </c>
      <c r="I138" s="6"/>
      <c r="J138" s="6"/>
      <c r="K138" s="3">
        <f t="shared" si="2"/>
        <v>0</v>
      </c>
    </row>
    <row r="139" spans="1:12" ht="15" hidden="1" customHeight="1" x14ac:dyDescent="0.25">
      <c r="A139" s="24" t="s">
        <v>67</v>
      </c>
      <c r="B139" s="24"/>
      <c r="C139" s="24" t="s">
        <v>68</v>
      </c>
      <c r="D139" s="24"/>
      <c r="E139" s="4" t="s">
        <v>144</v>
      </c>
      <c r="F139" s="5">
        <v>3.68</v>
      </c>
      <c r="G139" s="6">
        <v>3.68</v>
      </c>
      <c r="H139" s="6"/>
      <c r="I139" s="6"/>
      <c r="J139" s="6"/>
      <c r="K139" s="3">
        <f t="shared" si="2"/>
        <v>0</v>
      </c>
    </row>
    <row r="140" spans="1:12" ht="15" hidden="1" customHeight="1" x14ac:dyDescent="0.25">
      <c r="A140" s="24" t="s">
        <v>9</v>
      </c>
      <c r="B140" s="24"/>
      <c r="C140" s="24" t="s">
        <v>10</v>
      </c>
      <c r="D140" s="24"/>
      <c r="E140" s="4" t="s">
        <v>144</v>
      </c>
      <c r="F140" s="5">
        <v>2.74</v>
      </c>
      <c r="G140" s="6"/>
      <c r="H140" s="6"/>
      <c r="I140" s="6"/>
      <c r="J140" s="6">
        <v>2.74</v>
      </c>
      <c r="K140" s="3">
        <f t="shared" si="2"/>
        <v>0</v>
      </c>
    </row>
    <row r="141" spans="1:12" ht="15" hidden="1" customHeight="1" x14ac:dyDescent="0.25">
      <c r="A141" s="24" t="s">
        <v>13</v>
      </c>
      <c r="B141" s="24"/>
      <c r="C141" s="24" t="s">
        <v>14</v>
      </c>
      <c r="D141" s="24"/>
      <c r="E141" s="4" t="s">
        <v>144</v>
      </c>
      <c r="F141" s="5">
        <v>17.07</v>
      </c>
      <c r="G141" s="6"/>
      <c r="H141" s="6">
        <v>14.57</v>
      </c>
      <c r="I141" s="6"/>
      <c r="J141" s="6">
        <v>2.5</v>
      </c>
      <c r="K141" s="3">
        <f t="shared" si="2"/>
        <v>0</v>
      </c>
    </row>
    <row r="142" spans="1:12" ht="15" hidden="1" customHeight="1" x14ac:dyDescent="0.25">
      <c r="A142" s="24" t="s">
        <v>17</v>
      </c>
      <c r="B142" s="24"/>
      <c r="C142" s="24" t="s">
        <v>18</v>
      </c>
      <c r="D142" s="24"/>
      <c r="E142" s="4" t="s">
        <v>144</v>
      </c>
      <c r="F142" s="5">
        <v>137.69999999999999</v>
      </c>
      <c r="G142" s="6"/>
      <c r="H142" s="6">
        <v>68.849999999999994</v>
      </c>
      <c r="I142" s="6">
        <v>68.849999999999994</v>
      </c>
      <c r="J142" s="6"/>
      <c r="K142" s="3">
        <f t="shared" si="2"/>
        <v>0</v>
      </c>
    </row>
    <row r="143" spans="1:12" ht="15" hidden="1" customHeight="1" x14ac:dyDescent="0.25">
      <c r="A143" s="24" t="s">
        <v>19</v>
      </c>
      <c r="B143" s="24"/>
      <c r="C143" s="24" t="s">
        <v>20</v>
      </c>
      <c r="D143" s="24"/>
      <c r="E143" s="4" t="s">
        <v>144</v>
      </c>
      <c r="F143" s="5">
        <v>4.1900000000000004</v>
      </c>
      <c r="G143" s="6"/>
      <c r="H143" s="6">
        <v>4.1900000000000004</v>
      </c>
      <c r="I143" s="6"/>
      <c r="J143" s="6"/>
      <c r="K143" s="3">
        <f t="shared" si="2"/>
        <v>0</v>
      </c>
    </row>
    <row r="144" spans="1:12" ht="15" hidden="1" customHeight="1" x14ac:dyDescent="0.25">
      <c r="A144" s="24" t="s">
        <v>21</v>
      </c>
      <c r="B144" s="24"/>
      <c r="C144" s="24" t="s">
        <v>22</v>
      </c>
      <c r="D144" s="24"/>
      <c r="E144" s="4" t="s">
        <v>145</v>
      </c>
      <c r="F144" s="5">
        <v>114</v>
      </c>
      <c r="G144" s="6">
        <v>114</v>
      </c>
      <c r="H144" s="6"/>
      <c r="I144" s="6"/>
      <c r="J144" s="6"/>
      <c r="K144" s="3">
        <f t="shared" si="2"/>
        <v>0</v>
      </c>
    </row>
    <row r="145" spans="1:12" ht="15" hidden="1" customHeight="1" x14ac:dyDescent="0.25">
      <c r="A145" s="24" t="s">
        <v>23</v>
      </c>
      <c r="B145" s="24"/>
      <c r="C145" s="24" t="s">
        <v>24</v>
      </c>
      <c r="D145" s="24"/>
      <c r="E145" s="4" t="s">
        <v>146</v>
      </c>
      <c r="F145" s="5">
        <v>106.2</v>
      </c>
      <c r="G145" s="6"/>
      <c r="H145" s="6">
        <v>53.6</v>
      </c>
      <c r="I145" s="6"/>
      <c r="J145" s="6">
        <v>52.6</v>
      </c>
      <c r="K145" s="3">
        <f>F145-(G145+H145+I145+J145)</f>
        <v>0</v>
      </c>
    </row>
    <row r="146" spans="1:12" ht="15" hidden="1" customHeight="1" x14ac:dyDescent="0.25">
      <c r="A146" s="24" t="s">
        <v>25</v>
      </c>
      <c r="B146" s="24"/>
      <c r="C146" s="24" t="s">
        <v>26</v>
      </c>
      <c r="D146" s="24"/>
      <c r="E146" s="4" t="s">
        <v>146</v>
      </c>
      <c r="F146" s="5">
        <v>51.03</v>
      </c>
      <c r="G146" s="6"/>
      <c r="H146" s="6">
        <v>16.61</v>
      </c>
      <c r="I146" s="6">
        <v>17.32</v>
      </c>
      <c r="J146" s="6">
        <v>17.100000000000001</v>
      </c>
      <c r="K146" s="3">
        <f>F146-(G146+H146+I146+J146)</f>
        <v>0</v>
      </c>
    </row>
    <row r="147" spans="1:12" ht="15" hidden="1" customHeight="1" x14ac:dyDescent="0.25">
      <c r="A147" s="24" t="s">
        <v>27</v>
      </c>
      <c r="B147" s="24"/>
      <c r="C147" s="24" t="s">
        <v>28</v>
      </c>
      <c r="D147" s="24"/>
      <c r="E147" s="4" t="s">
        <v>152</v>
      </c>
      <c r="F147" s="5">
        <v>50</v>
      </c>
      <c r="G147" s="6">
        <v>10</v>
      </c>
      <c r="H147" s="6">
        <v>20</v>
      </c>
      <c r="I147" s="6">
        <v>10</v>
      </c>
      <c r="J147" s="6">
        <v>10</v>
      </c>
      <c r="K147" s="3">
        <f>F147-(G147+H147+I147+J147)</f>
        <v>0</v>
      </c>
    </row>
    <row r="148" spans="1:12" ht="15" hidden="1" customHeight="1" x14ac:dyDescent="0.25">
      <c r="A148" s="24" t="s">
        <v>29</v>
      </c>
      <c r="B148" s="24"/>
      <c r="C148" s="24" t="s">
        <v>30</v>
      </c>
      <c r="D148" s="24"/>
      <c r="E148" s="4" t="s">
        <v>145</v>
      </c>
      <c r="F148" s="5">
        <v>37</v>
      </c>
      <c r="G148" s="6"/>
      <c r="H148" s="6"/>
      <c r="I148" s="6">
        <v>37</v>
      </c>
      <c r="J148" s="6"/>
      <c r="K148" s="3">
        <f t="shared" si="2"/>
        <v>0</v>
      </c>
    </row>
    <row r="149" spans="1:12" ht="15" hidden="1" customHeight="1" x14ac:dyDescent="0.25">
      <c r="A149" s="24" t="s">
        <v>31</v>
      </c>
      <c r="B149" s="24"/>
      <c r="C149" s="24" t="s">
        <v>32</v>
      </c>
      <c r="D149" s="24"/>
      <c r="E149" s="4" t="s">
        <v>145</v>
      </c>
      <c r="F149" s="5">
        <v>4</v>
      </c>
      <c r="G149" s="6"/>
      <c r="H149" s="6"/>
      <c r="I149" s="6"/>
      <c r="J149" s="6">
        <v>4</v>
      </c>
      <c r="K149" s="3">
        <f t="shared" si="2"/>
        <v>0</v>
      </c>
    </row>
    <row r="150" spans="1:12" ht="15" hidden="1" customHeight="1" x14ac:dyDescent="0.25">
      <c r="A150" s="24" t="s">
        <v>35</v>
      </c>
      <c r="B150" s="24"/>
      <c r="C150" s="24" t="s">
        <v>36</v>
      </c>
      <c r="D150" s="24"/>
      <c r="E150" s="4" t="s">
        <v>147</v>
      </c>
      <c r="F150" s="5">
        <v>30</v>
      </c>
      <c r="G150" s="6">
        <v>2</v>
      </c>
      <c r="H150" s="6">
        <v>5</v>
      </c>
      <c r="I150" s="6">
        <v>15</v>
      </c>
      <c r="J150" s="6">
        <v>8</v>
      </c>
      <c r="K150" s="3">
        <f t="shared" si="2"/>
        <v>0</v>
      </c>
    </row>
    <row r="151" spans="1:12" ht="15" hidden="1" customHeight="1" x14ac:dyDescent="0.25">
      <c r="A151" s="24" t="s">
        <v>37</v>
      </c>
      <c r="B151" s="24"/>
      <c r="C151" s="24" t="s">
        <v>38</v>
      </c>
      <c r="D151" s="24"/>
      <c r="E151" s="4" t="s">
        <v>150</v>
      </c>
      <c r="F151" s="5">
        <v>752.8</v>
      </c>
      <c r="G151" s="6">
        <v>130.4</v>
      </c>
      <c r="H151" s="6">
        <v>100.4</v>
      </c>
      <c r="I151" s="6">
        <v>14.4</v>
      </c>
      <c r="J151" s="6">
        <v>507.6</v>
      </c>
      <c r="K151" s="3">
        <f t="shared" si="2"/>
        <v>0</v>
      </c>
    </row>
    <row r="152" spans="1:12" ht="15" hidden="1" customHeight="1" x14ac:dyDescent="0.25">
      <c r="A152" s="24" t="s">
        <v>115</v>
      </c>
      <c r="B152" s="24"/>
      <c r="C152" s="24" t="s">
        <v>116</v>
      </c>
      <c r="D152" s="24"/>
      <c r="E152" s="4" t="s">
        <v>158</v>
      </c>
      <c r="F152" s="5">
        <v>0.09</v>
      </c>
      <c r="G152" s="6">
        <v>0.09</v>
      </c>
      <c r="H152" s="6">
        <v>0</v>
      </c>
      <c r="I152" s="6">
        <v>0</v>
      </c>
      <c r="J152" s="6">
        <v>0</v>
      </c>
      <c r="K152" s="3">
        <f t="shared" si="2"/>
        <v>0</v>
      </c>
    </row>
    <row r="153" spans="1:12" ht="15" hidden="1" customHeight="1" x14ac:dyDescent="0.25">
      <c r="A153" s="24" t="s">
        <v>41</v>
      </c>
      <c r="B153" s="24"/>
      <c r="C153" s="24" t="s">
        <v>42</v>
      </c>
      <c r="D153" s="24"/>
      <c r="E153" s="4" t="s">
        <v>144</v>
      </c>
      <c r="F153" s="5">
        <v>1</v>
      </c>
      <c r="G153" s="6">
        <v>1</v>
      </c>
      <c r="H153" s="6">
        <v>0</v>
      </c>
      <c r="I153" s="6">
        <v>0</v>
      </c>
      <c r="J153" s="6">
        <v>0</v>
      </c>
      <c r="K153" s="3">
        <f t="shared" si="2"/>
        <v>0</v>
      </c>
    </row>
    <row r="154" spans="1:12" ht="15" hidden="1" customHeight="1" x14ac:dyDescent="0.25">
      <c r="A154" s="24" t="s">
        <v>43</v>
      </c>
      <c r="B154" s="24"/>
      <c r="C154" s="24" t="s">
        <v>44</v>
      </c>
      <c r="D154" s="24"/>
      <c r="E154" s="4" t="s">
        <v>148</v>
      </c>
      <c r="F154" s="5">
        <v>50</v>
      </c>
      <c r="G154" s="6">
        <v>15</v>
      </c>
      <c r="H154" s="6">
        <v>25</v>
      </c>
      <c r="I154" s="6">
        <v>10</v>
      </c>
      <c r="J154" s="6">
        <v>0</v>
      </c>
      <c r="K154" s="3">
        <f t="shared" si="2"/>
        <v>0</v>
      </c>
      <c r="L154" s="3" t="s">
        <v>159</v>
      </c>
    </row>
    <row r="155" spans="1:12" ht="15" hidden="1" customHeight="1" x14ac:dyDescent="0.25">
      <c r="A155" s="24" t="s">
        <v>45</v>
      </c>
      <c r="B155" s="24"/>
      <c r="C155" s="24" t="s">
        <v>46</v>
      </c>
      <c r="D155" s="24"/>
      <c r="E155" s="4" t="s">
        <v>147</v>
      </c>
      <c r="F155" s="5">
        <v>25</v>
      </c>
      <c r="G155" s="6">
        <v>25</v>
      </c>
      <c r="H155" s="6"/>
      <c r="I155" s="6"/>
      <c r="J155" s="6"/>
      <c r="K155" s="3">
        <f t="shared" si="2"/>
        <v>0</v>
      </c>
    </row>
    <row r="156" spans="1:12" ht="15" hidden="1" customHeight="1" x14ac:dyDescent="0.25">
      <c r="A156" s="24" t="s">
        <v>47</v>
      </c>
      <c r="B156" s="24"/>
      <c r="C156" s="24" t="s">
        <v>48</v>
      </c>
      <c r="D156" s="24"/>
      <c r="E156" s="4" t="s">
        <v>147</v>
      </c>
      <c r="F156" s="5">
        <v>2014</v>
      </c>
      <c r="G156" s="6">
        <v>503</v>
      </c>
      <c r="H156" s="6">
        <v>504</v>
      </c>
      <c r="I156" s="6">
        <v>504</v>
      </c>
      <c r="J156" s="6">
        <v>503</v>
      </c>
      <c r="K156" s="3">
        <f t="shared" si="2"/>
        <v>0</v>
      </c>
    </row>
    <row r="157" spans="1:12" ht="15" hidden="1" customHeight="1" x14ac:dyDescent="0.25">
      <c r="A157" s="24" t="s">
        <v>51</v>
      </c>
      <c r="B157" s="24"/>
      <c r="C157" s="24" t="s">
        <v>52</v>
      </c>
      <c r="D157" s="24"/>
      <c r="E157" s="4" t="s">
        <v>147</v>
      </c>
      <c r="F157" s="5">
        <v>152</v>
      </c>
      <c r="G157" s="6">
        <v>38</v>
      </c>
      <c r="H157" s="6">
        <v>38</v>
      </c>
      <c r="I157" s="6">
        <v>38</v>
      </c>
      <c r="J157" s="6">
        <v>38</v>
      </c>
      <c r="K157" s="3">
        <f t="shared" si="2"/>
        <v>0</v>
      </c>
    </row>
    <row r="158" spans="1:12" ht="15" hidden="1" customHeight="1" x14ac:dyDescent="0.25">
      <c r="A158" s="24" t="s">
        <v>53</v>
      </c>
      <c r="B158" s="24"/>
      <c r="C158" s="24" t="s">
        <v>54</v>
      </c>
      <c r="D158" s="24"/>
      <c r="E158" s="4" t="s">
        <v>148</v>
      </c>
      <c r="F158" s="5">
        <v>130</v>
      </c>
      <c r="G158" s="6">
        <v>32</v>
      </c>
      <c r="H158" s="6">
        <v>33</v>
      </c>
      <c r="I158" s="6">
        <v>33</v>
      </c>
      <c r="J158" s="6">
        <v>32</v>
      </c>
      <c r="K158" s="3">
        <f t="shared" si="2"/>
        <v>0</v>
      </c>
    </row>
    <row r="159" spans="1:12" ht="15" hidden="1" customHeight="1" x14ac:dyDescent="0.25">
      <c r="A159" s="24" t="s">
        <v>55</v>
      </c>
      <c r="B159" s="24"/>
      <c r="C159" s="24" t="s">
        <v>56</v>
      </c>
      <c r="D159" s="24"/>
      <c r="E159" s="4" t="s">
        <v>147</v>
      </c>
      <c r="F159" s="5">
        <v>655</v>
      </c>
      <c r="G159" s="6">
        <v>163</v>
      </c>
      <c r="H159" s="6">
        <v>164</v>
      </c>
      <c r="I159" s="6">
        <v>164</v>
      </c>
      <c r="J159" s="6">
        <v>164</v>
      </c>
      <c r="K159" s="3">
        <f t="shared" si="2"/>
        <v>0</v>
      </c>
    </row>
    <row r="160" spans="1:12" ht="15" hidden="1" customHeight="1" x14ac:dyDescent="0.25">
      <c r="A160" s="24" t="s">
        <v>57</v>
      </c>
      <c r="B160" s="24"/>
      <c r="C160" s="24" t="s">
        <v>58</v>
      </c>
      <c r="D160" s="24"/>
      <c r="E160" s="4" t="s">
        <v>147</v>
      </c>
      <c r="F160" s="5">
        <v>630</v>
      </c>
      <c r="G160" s="6">
        <v>157</v>
      </c>
      <c r="H160" s="6">
        <v>158</v>
      </c>
      <c r="I160" s="6">
        <v>158</v>
      </c>
      <c r="J160" s="6">
        <v>157</v>
      </c>
      <c r="K160" s="3">
        <f t="shared" si="2"/>
        <v>0</v>
      </c>
    </row>
    <row r="161" spans="1:13" ht="15" hidden="1" customHeight="1" x14ac:dyDescent="0.25">
      <c r="A161" s="24" t="s">
        <v>59</v>
      </c>
      <c r="B161" s="24"/>
      <c r="C161" s="24" t="s">
        <v>60</v>
      </c>
      <c r="D161" s="24"/>
      <c r="E161" s="4" t="s">
        <v>147</v>
      </c>
      <c r="F161" s="5">
        <v>55</v>
      </c>
      <c r="G161" s="6">
        <v>13</v>
      </c>
      <c r="H161" s="6">
        <v>14</v>
      </c>
      <c r="I161" s="6">
        <v>14</v>
      </c>
      <c r="J161" s="6">
        <v>14</v>
      </c>
      <c r="K161" s="3">
        <f t="shared" si="2"/>
        <v>0</v>
      </c>
    </row>
    <row r="162" spans="1:13" ht="15" hidden="1" customHeight="1" x14ac:dyDescent="0.25">
      <c r="A162" s="24" t="s">
        <v>61</v>
      </c>
      <c r="B162" s="24"/>
      <c r="C162" s="24" t="s">
        <v>62</v>
      </c>
      <c r="D162" s="24"/>
      <c r="E162" s="4" t="s">
        <v>147</v>
      </c>
      <c r="F162" s="5">
        <v>1962</v>
      </c>
      <c r="G162" s="6">
        <v>490</v>
      </c>
      <c r="H162" s="6">
        <v>491</v>
      </c>
      <c r="I162" s="6">
        <v>491</v>
      </c>
      <c r="J162" s="6">
        <v>490</v>
      </c>
      <c r="K162" s="3">
        <f t="shared" si="2"/>
        <v>0</v>
      </c>
    </row>
    <row r="163" spans="1:13" ht="15" hidden="1" customHeight="1" x14ac:dyDescent="0.25">
      <c r="A163" s="24" t="s">
        <v>63</v>
      </c>
      <c r="B163" s="24"/>
      <c r="C163" s="24" t="s">
        <v>64</v>
      </c>
      <c r="D163" s="24"/>
      <c r="E163" s="4" t="s">
        <v>147</v>
      </c>
      <c r="F163" s="5">
        <v>1561</v>
      </c>
      <c r="G163" s="6">
        <v>390</v>
      </c>
      <c r="H163" s="6">
        <v>391</v>
      </c>
      <c r="I163" s="6">
        <v>390</v>
      </c>
      <c r="J163" s="6">
        <v>390</v>
      </c>
      <c r="K163" s="3">
        <f t="shared" si="2"/>
        <v>0</v>
      </c>
    </row>
    <row r="164" spans="1:13" ht="15" hidden="1" customHeight="1" x14ac:dyDescent="0.25">
      <c r="A164" s="29" t="s">
        <v>117</v>
      </c>
      <c r="B164" s="29"/>
      <c r="C164" s="29" t="s">
        <v>118</v>
      </c>
      <c r="D164" s="29"/>
      <c r="E164" s="11" t="s">
        <v>148</v>
      </c>
      <c r="F164" s="8">
        <v>27</v>
      </c>
      <c r="G164" s="9"/>
      <c r="H164" s="9"/>
      <c r="I164" s="9"/>
      <c r="J164" s="9">
        <v>27</v>
      </c>
      <c r="K164" s="10">
        <f t="shared" si="2"/>
        <v>0</v>
      </c>
      <c r="L164" s="10" t="s">
        <v>155</v>
      </c>
      <c r="M164" s="10"/>
    </row>
    <row r="165" spans="1:13" ht="15" hidden="1" customHeight="1" x14ac:dyDescent="0.25">
      <c r="A165" s="12" t="s">
        <v>132</v>
      </c>
      <c r="B165" s="12"/>
      <c r="C165" s="12"/>
      <c r="D165" s="12"/>
      <c r="E165" s="12"/>
      <c r="F165" s="12"/>
      <c r="G165" s="12"/>
      <c r="H165" s="12"/>
      <c r="I165" s="12"/>
      <c r="J165" s="12"/>
      <c r="K165" s="3">
        <f t="shared" si="2"/>
        <v>0</v>
      </c>
    </row>
    <row r="166" spans="1:13" ht="15" hidden="1" customHeight="1" x14ac:dyDescent="0.25">
      <c r="A166" s="13" t="s">
        <v>133</v>
      </c>
      <c r="B166" s="13"/>
      <c r="C166" s="13"/>
      <c r="D166" s="13"/>
      <c r="E166" s="13"/>
      <c r="F166" s="13"/>
      <c r="G166" s="13"/>
      <c r="H166" s="13"/>
      <c r="I166" s="13"/>
      <c r="J166" s="13"/>
      <c r="K166" s="3">
        <f t="shared" si="2"/>
        <v>0</v>
      </c>
    </row>
    <row r="167" spans="1:13" ht="15" hidden="1" customHeight="1" x14ac:dyDescent="0.25">
      <c r="A167" s="13" t="s">
        <v>139</v>
      </c>
      <c r="B167" s="13"/>
      <c r="C167" s="13"/>
      <c r="D167" s="13"/>
      <c r="E167" s="13"/>
      <c r="F167" s="13"/>
      <c r="G167" s="13"/>
      <c r="H167" s="13"/>
      <c r="I167" s="13"/>
      <c r="J167" s="13"/>
      <c r="K167" s="3">
        <f t="shared" si="2"/>
        <v>0</v>
      </c>
    </row>
    <row r="168" spans="1:13" ht="15" hidden="1" customHeight="1" x14ac:dyDescent="0.25">
      <c r="A168" s="15" t="s">
        <v>2</v>
      </c>
      <c r="B168" s="16"/>
      <c r="C168" s="16"/>
      <c r="D168" s="17"/>
      <c r="E168" s="25" t="s">
        <v>0</v>
      </c>
      <c r="F168" s="27" t="s">
        <v>1</v>
      </c>
      <c r="G168" s="21" t="s">
        <v>127</v>
      </c>
      <c r="H168" s="22"/>
      <c r="I168" s="22"/>
      <c r="J168" s="23"/>
    </row>
    <row r="169" spans="1:13" ht="15" hidden="1" customHeight="1" x14ac:dyDescent="0.25">
      <c r="A169" s="18"/>
      <c r="B169" s="19"/>
      <c r="C169" s="19"/>
      <c r="D169" s="20"/>
      <c r="E169" s="26"/>
      <c r="F169" s="28"/>
      <c r="G169" s="2" t="s">
        <v>128</v>
      </c>
      <c r="H169" s="2" t="s">
        <v>129</v>
      </c>
      <c r="I169" s="2" t="s">
        <v>130</v>
      </c>
      <c r="J169" s="2" t="s">
        <v>131</v>
      </c>
    </row>
    <row r="170" spans="1:13" ht="15" hidden="1" customHeight="1" x14ac:dyDescent="0.25">
      <c r="A170" s="24" t="s">
        <v>3</v>
      </c>
      <c r="B170" s="24"/>
      <c r="C170" s="24" t="s">
        <v>4</v>
      </c>
      <c r="D170" s="24"/>
      <c r="E170" s="4" t="s">
        <v>144</v>
      </c>
      <c r="F170" s="5">
        <v>11.38</v>
      </c>
      <c r="G170" s="6">
        <v>2.85</v>
      </c>
      <c r="H170" s="6">
        <v>2.85</v>
      </c>
      <c r="I170" s="6">
        <v>2.84</v>
      </c>
      <c r="J170" s="6">
        <v>2.84</v>
      </c>
      <c r="K170" s="3">
        <f t="shared" si="2"/>
        <v>0</v>
      </c>
    </row>
    <row r="171" spans="1:13" ht="15" hidden="1" customHeight="1" x14ac:dyDescent="0.25">
      <c r="A171" s="24" t="s">
        <v>5</v>
      </c>
      <c r="B171" s="24"/>
      <c r="C171" s="24" t="s">
        <v>6</v>
      </c>
      <c r="D171" s="24"/>
      <c r="E171" s="4" t="s">
        <v>144</v>
      </c>
      <c r="F171" s="5">
        <v>8.35</v>
      </c>
      <c r="G171" s="6">
        <v>8.35</v>
      </c>
      <c r="H171" s="6"/>
      <c r="I171" s="6"/>
      <c r="J171" s="6"/>
      <c r="K171" s="3">
        <f t="shared" si="2"/>
        <v>0</v>
      </c>
    </row>
    <row r="172" spans="1:13" ht="15" hidden="1" customHeight="1" x14ac:dyDescent="0.25">
      <c r="A172" s="24" t="s">
        <v>7</v>
      </c>
      <c r="B172" s="24"/>
      <c r="C172" s="24" t="s">
        <v>8</v>
      </c>
      <c r="D172" s="24"/>
      <c r="E172" s="4" t="s">
        <v>144</v>
      </c>
      <c r="F172" s="5">
        <v>10.63</v>
      </c>
      <c r="G172" s="6"/>
      <c r="H172" s="6">
        <v>10.63</v>
      </c>
      <c r="I172" s="6"/>
      <c r="J172" s="6"/>
      <c r="K172" s="3">
        <f t="shared" si="2"/>
        <v>0</v>
      </c>
    </row>
    <row r="173" spans="1:13" ht="15" hidden="1" customHeight="1" x14ac:dyDescent="0.25">
      <c r="A173" s="24" t="s">
        <v>9</v>
      </c>
      <c r="B173" s="24"/>
      <c r="C173" s="24" t="s">
        <v>10</v>
      </c>
      <c r="D173" s="24"/>
      <c r="E173" s="4" t="s">
        <v>144</v>
      </c>
      <c r="F173" s="5">
        <v>12.21</v>
      </c>
      <c r="G173" s="6"/>
      <c r="H173" s="6"/>
      <c r="I173" s="6"/>
      <c r="J173" s="6">
        <v>12.21</v>
      </c>
      <c r="K173" s="3">
        <f t="shared" si="2"/>
        <v>0</v>
      </c>
    </row>
    <row r="174" spans="1:13" ht="15" hidden="1" customHeight="1" x14ac:dyDescent="0.25">
      <c r="A174" s="24" t="s">
        <v>13</v>
      </c>
      <c r="B174" s="24"/>
      <c r="C174" s="24" t="s">
        <v>14</v>
      </c>
      <c r="D174" s="24"/>
      <c r="E174" s="4" t="s">
        <v>144</v>
      </c>
      <c r="F174" s="5">
        <v>6.57</v>
      </c>
      <c r="G174" s="6"/>
      <c r="H174" s="6">
        <v>5.25</v>
      </c>
      <c r="I174" s="6"/>
      <c r="J174" s="6">
        <v>1.32</v>
      </c>
      <c r="K174" s="3">
        <f t="shared" si="2"/>
        <v>0</v>
      </c>
    </row>
    <row r="175" spans="1:13" ht="15" hidden="1" customHeight="1" x14ac:dyDescent="0.25">
      <c r="A175" s="24" t="s">
        <v>17</v>
      </c>
      <c r="B175" s="24"/>
      <c r="C175" s="24" t="s">
        <v>18</v>
      </c>
      <c r="D175" s="24"/>
      <c r="E175" s="4" t="s">
        <v>144</v>
      </c>
      <c r="F175" s="5">
        <v>56.24</v>
      </c>
      <c r="G175" s="6"/>
      <c r="H175" s="6">
        <v>28.12</v>
      </c>
      <c r="I175" s="6">
        <v>28.12</v>
      </c>
      <c r="J175" s="6"/>
      <c r="K175" s="3">
        <f t="shared" si="2"/>
        <v>0</v>
      </c>
    </row>
    <row r="176" spans="1:13" ht="15" hidden="1" customHeight="1" x14ac:dyDescent="0.25">
      <c r="A176" s="24" t="s">
        <v>19</v>
      </c>
      <c r="B176" s="24"/>
      <c r="C176" s="24" t="s">
        <v>20</v>
      </c>
      <c r="D176" s="24"/>
      <c r="E176" s="4" t="s">
        <v>144</v>
      </c>
      <c r="F176" s="5">
        <v>1.36</v>
      </c>
      <c r="G176" s="6"/>
      <c r="H176" s="6">
        <v>1.36</v>
      </c>
      <c r="I176" s="6"/>
      <c r="J176" s="6"/>
      <c r="K176" s="3">
        <f t="shared" si="2"/>
        <v>0</v>
      </c>
    </row>
    <row r="177" spans="1:12" ht="15" hidden="1" customHeight="1" x14ac:dyDescent="0.25">
      <c r="A177" s="24" t="s">
        <v>21</v>
      </c>
      <c r="B177" s="24"/>
      <c r="C177" s="24" t="s">
        <v>22</v>
      </c>
      <c r="D177" s="24"/>
      <c r="E177" s="4" t="s">
        <v>145</v>
      </c>
      <c r="F177" s="5">
        <v>83</v>
      </c>
      <c r="G177" s="6">
        <v>83</v>
      </c>
      <c r="H177" s="6"/>
      <c r="I177" s="6"/>
      <c r="J177" s="6"/>
      <c r="K177" s="3">
        <f t="shared" si="2"/>
        <v>0</v>
      </c>
    </row>
    <row r="178" spans="1:12" ht="15" hidden="1" customHeight="1" x14ac:dyDescent="0.25">
      <c r="A178" s="24" t="s">
        <v>23</v>
      </c>
      <c r="B178" s="24"/>
      <c r="C178" s="24" t="s">
        <v>24</v>
      </c>
      <c r="D178" s="24"/>
      <c r="E178" s="4" t="s">
        <v>146</v>
      </c>
      <c r="F178" s="5">
        <v>17</v>
      </c>
      <c r="G178" s="6"/>
      <c r="H178" s="6">
        <v>8</v>
      </c>
      <c r="I178" s="6">
        <v>9</v>
      </c>
      <c r="J178" s="6"/>
      <c r="K178" s="3">
        <f t="shared" si="2"/>
        <v>0</v>
      </c>
    </row>
    <row r="179" spans="1:12" ht="15" hidden="1" customHeight="1" x14ac:dyDescent="0.25">
      <c r="A179" s="24" t="s">
        <v>27</v>
      </c>
      <c r="B179" s="24"/>
      <c r="C179" s="24" t="s">
        <v>28</v>
      </c>
      <c r="D179" s="24"/>
      <c r="E179" s="4" t="s">
        <v>148</v>
      </c>
      <c r="F179" s="5">
        <v>15</v>
      </c>
      <c r="G179" s="6">
        <v>3</v>
      </c>
      <c r="H179" s="6">
        <v>5</v>
      </c>
      <c r="I179" s="6">
        <v>3</v>
      </c>
      <c r="J179" s="6">
        <v>4</v>
      </c>
      <c r="K179" s="3">
        <f t="shared" si="2"/>
        <v>0</v>
      </c>
    </row>
    <row r="180" spans="1:12" ht="15" hidden="1" customHeight="1" x14ac:dyDescent="0.25">
      <c r="A180" s="24" t="s">
        <v>29</v>
      </c>
      <c r="B180" s="24"/>
      <c r="C180" s="24" t="s">
        <v>30</v>
      </c>
      <c r="D180" s="24"/>
      <c r="E180" s="4" t="s">
        <v>145</v>
      </c>
      <c r="F180" s="5">
        <v>70</v>
      </c>
      <c r="G180" s="6"/>
      <c r="H180" s="6"/>
      <c r="I180" s="6">
        <v>70</v>
      </c>
      <c r="J180" s="6"/>
      <c r="K180" s="3">
        <f t="shared" si="2"/>
        <v>0</v>
      </c>
    </row>
    <row r="181" spans="1:12" ht="15" hidden="1" customHeight="1" x14ac:dyDescent="0.25">
      <c r="A181" s="24" t="s">
        <v>31</v>
      </c>
      <c r="B181" s="24"/>
      <c r="C181" s="24" t="s">
        <v>32</v>
      </c>
      <c r="D181" s="24"/>
      <c r="E181" s="4" t="s">
        <v>145</v>
      </c>
      <c r="F181" s="5">
        <v>10</v>
      </c>
      <c r="G181" s="6"/>
      <c r="H181" s="6"/>
      <c r="I181" s="6"/>
      <c r="J181" s="6">
        <v>10</v>
      </c>
      <c r="K181" s="3">
        <f t="shared" si="2"/>
        <v>0</v>
      </c>
    </row>
    <row r="182" spans="1:12" ht="15" hidden="1" customHeight="1" x14ac:dyDescent="0.25">
      <c r="A182" s="29" t="s">
        <v>33</v>
      </c>
      <c r="B182" s="29"/>
      <c r="C182" s="29" t="s">
        <v>34</v>
      </c>
      <c r="D182" s="29"/>
      <c r="E182" s="4" t="s">
        <v>148</v>
      </c>
      <c r="F182" s="5">
        <v>8</v>
      </c>
      <c r="G182" s="6">
        <v>2</v>
      </c>
      <c r="H182" s="6">
        <v>2</v>
      </c>
      <c r="I182" s="6">
        <v>2</v>
      </c>
      <c r="J182" s="6">
        <v>2</v>
      </c>
      <c r="K182" s="3">
        <f t="shared" si="2"/>
        <v>0</v>
      </c>
      <c r="L182" s="7" t="s">
        <v>149</v>
      </c>
    </row>
    <row r="183" spans="1:12" ht="15" hidden="1" customHeight="1" x14ac:dyDescent="0.25">
      <c r="A183" s="29" t="s">
        <v>35</v>
      </c>
      <c r="B183" s="29"/>
      <c r="C183" s="29" t="s">
        <v>36</v>
      </c>
      <c r="D183" s="29"/>
      <c r="E183" s="4" t="s">
        <v>147</v>
      </c>
      <c r="F183" s="5">
        <v>12</v>
      </c>
      <c r="G183" s="6">
        <v>1</v>
      </c>
      <c r="H183" s="6">
        <v>2</v>
      </c>
      <c r="I183" s="6">
        <v>6</v>
      </c>
      <c r="J183" s="6">
        <v>3</v>
      </c>
      <c r="K183" s="3">
        <f>F183-(G183+H183+I183+J183)</f>
        <v>0</v>
      </c>
    </row>
    <row r="184" spans="1:12" ht="15" hidden="1" customHeight="1" x14ac:dyDescent="0.25">
      <c r="A184" s="24" t="s">
        <v>37</v>
      </c>
      <c r="B184" s="24"/>
      <c r="C184" s="24" t="s">
        <v>38</v>
      </c>
      <c r="D184" s="24"/>
      <c r="E184" s="4" t="s">
        <v>150</v>
      </c>
      <c r="F184" s="5">
        <v>1438.6</v>
      </c>
      <c r="G184" s="6">
        <v>656</v>
      </c>
      <c r="H184" s="6">
        <v>39</v>
      </c>
      <c r="I184" s="6">
        <v>229.6</v>
      </c>
      <c r="J184" s="6">
        <v>514</v>
      </c>
      <c r="K184" s="3">
        <f t="shared" si="2"/>
        <v>0</v>
      </c>
    </row>
    <row r="185" spans="1:12" ht="15" hidden="1" customHeight="1" x14ac:dyDescent="0.25">
      <c r="A185" s="24" t="s">
        <v>39</v>
      </c>
      <c r="B185" s="24"/>
      <c r="C185" s="24" t="s">
        <v>40</v>
      </c>
      <c r="D185" s="24"/>
      <c r="E185" s="4" t="s">
        <v>144</v>
      </c>
      <c r="F185" s="5">
        <v>6.86</v>
      </c>
      <c r="G185" s="6"/>
      <c r="H185" s="6"/>
      <c r="I185" s="6"/>
      <c r="J185" s="6">
        <v>6.86</v>
      </c>
      <c r="K185" s="3">
        <f t="shared" si="2"/>
        <v>0</v>
      </c>
    </row>
    <row r="186" spans="1:12" ht="15" hidden="1" customHeight="1" x14ac:dyDescent="0.25">
      <c r="A186" s="24" t="s">
        <v>69</v>
      </c>
      <c r="B186" s="24"/>
      <c r="C186" s="24" t="s">
        <v>70</v>
      </c>
      <c r="D186" s="24"/>
      <c r="E186" s="4" t="s">
        <v>148</v>
      </c>
      <c r="F186" s="5">
        <v>16</v>
      </c>
      <c r="G186" s="6">
        <v>8</v>
      </c>
      <c r="H186" s="6">
        <v>8</v>
      </c>
      <c r="I186" s="6">
        <v>0</v>
      </c>
      <c r="J186" s="6">
        <v>0</v>
      </c>
      <c r="K186" s="3">
        <f t="shared" si="2"/>
        <v>0</v>
      </c>
    </row>
    <row r="187" spans="1:12" ht="15" hidden="1" customHeight="1" x14ac:dyDescent="0.25">
      <c r="A187" s="24" t="s">
        <v>115</v>
      </c>
      <c r="B187" s="24"/>
      <c r="C187" s="24" t="s">
        <v>116</v>
      </c>
      <c r="D187" s="24"/>
      <c r="E187" s="4" t="s">
        <v>158</v>
      </c>
      <c r="F187" s="5">
        <v>0.1</v>
      </c>
      <c r="G187" s="6">
        <v>0.1</v>
      </c>
      <c r="H187" s="6">
        <v>0</v>
      </c>
      <c r="I187" s="6">
        <v>0</v>
      </c>
      <c r="J187" s="6">
        <v>0</v>
      </c>
      <c r="K187" s="3">
        <f t="shared" si="2"/>
        <v>0</v>
      </c>
    </row>
    <row r="188" spans="1:12" ht="15" hidden="1" customHeight="1" x14ac:dyDescent="0.25">
      <c r="A188" s="24" t="s">
        <v>41</v>
      </c>
      <c r="B188" s="24"/>
      <c r="C188" s="24" t="s">
        <v>42</v>
      </c>
      <c r="D188" s="24"/>
      <c r="E188" s="4" t="s">
        <v>144</v>
      </c>
      <c r="F188" s="5">
        <v>0.67</v>
      </c>
      <c r="G188" s="6">
        <v>0.67</v>
      </c>
      <c r="H188" s="6">
        <v>0</v>
      </c>
      <c r="I188" s="6">
        <v>0</v>
      </c>
      <c r="J188" s="6">
        <v>0</v>
      </c>
      <c r="K188" s="3">
        <f t="shared" si="2"/>
        <v>0</v>
      </c>
    </row>
    <row r="189" spans="1:12" ht="15" hidden="1" customHeight="1" x14ac:dyDescent="0.25">
      <c r="A189" s="24" t="s">
        <v>43</v>
      </c>
      <c r="B189" s="24"/>
      <c r="C189" s="24" t="s">
        <v>44</v>
      </c>
      <c r="D189" s="24"/>
      <c r="E189" s="4" t="s">
        <v>148</v>
      </c>
      <c r="F189" s="5">
        <v>58</v>
      </c>
      <c r="G189" s="6">
        <v>18</v>
      </c>
      <c r="H189" s="6">
        <v>30</v>
      </c>
      <c r="I189" s="6">
        <v>10</v>
      </c>
      <c r="J189" s="6">
        <v>0</v>
      </c>
      <c r="K189" s="3">
        <f t="shared" si="2"/>
        <v>0</v>
      </c>
      <c r="L189" s="3" t="s">
        <v>159</v>
      </c>
    </row>
    <row r="190" spans="1:12" ht="15" hidden="1" customHeight="1" x14ac:dyDescent="0.25">
      <c r="A190" s="24" t="s">
        <v>47</v>
      </c>
      <c r="B190" s="24"/>
      <c r="C190" s="24" t="s">
        <v>48</v>
      </c>
      <c r="D190" s="24"/>
      <c r="E190" s="4" t="s">
        <v>147</v>
      </c>
      <c r="F190" s="5">
        <v>4014</v>
      </c>
      <c r="G190" s="6">
        <v>1003</v>
      </c>
      <c r="H190" s="6">
        <v>1004</v>
      </c>
      <c r="I190" s="6">
        <v>1004</v>
      </c>
      <c r="J190" s="6">
        <v>1003</v>
      </c>
      <c r="K190" s="3">
        <f t="shared" si="2"/>
        <v>0</v>
      </c>
    </row>
    <row r="191" spans="1:12" ht="15" hidden="1" customHeight="1" x14ac:dyDescent="0.25">
      <c r="A191" s="24" t="s">
        <v>53</v>
      </c>
      <c r="B191" s="24"/>
      <c r="C191" s="24" t="s">
        <v>54</v>
      </c>
      <c r="D191" s="24"/>
      <c r="E191" s="4" t="s">
        <v>148</v>
      </c>
      <c r="F191" s="5">
        <v>150</v>
      </c>
      <c r="G191" s="6">
        <v>37</v>
      </c>
      <c r="H191" s="6">
        <v>38</v>
      </c>
      <c r="I191" s="6">
        <v>38</v>
      </c>
      <c r="J191" s="6">
        <v>37</v>
      </c>
      <c r="K191" s="3">
        <f t="shared" si="2"/>
        <v>0</v>
      </c>
    </row>
    <row r="192" spans="1:12" ht="15" hidden="1" customHeight="1" x14ac:dyDescent="0.25">
      <c r="A192" s="24" t="s">
        <v>55</v>
      </c>
      <c r="B192" s="24"/>
      <c r="C192" s="24" t="s">
        <v>56</v>
      </c>
      <c r="D192" s="24"/>
      <c r="E192" s="4" t="s">
        <v>147</v>
      </c>
      <c r="F192" s="5">
        <v>190</v>
      </c>
      <c r="G192" s="6">
        <v>47</v>
      </c>
      <c r="H192" s="6">
        <v>48</v>
      </c>
      <c r="I192" s="6">
        <v>48</v>
      </c>
      <c r="J192" s="6">
        <v>47</v>
      </c>
      <c r="K192" s="3">
        <f t="shared" si="2"/>
        <v>0</v>
      </c>
    </row>
    <row r="193" spans="1:11" ht="15" hidden="1" customHeight="1" x14ac:dyDescent="0.25">
      <c r="A193" s="24" t="s">
        <v>57</v>
      </c>
      <c r="B193" s="24"/>
      <c r="C193" s="24" t="s">
        <v>58</v>
      </c>
      <c r="D193" s="24"/>
      <c r="E193" s="4" t="s">
        <v>147</v>
      </c>
      <c r="F193" s="5">
        <v>225</v>
      </c>
      <c r="G193" s="6">
        <v>56</v>
      </c>
      <c r="H193" s="6">
        <v>57</v>
      </c>
      <c r="I193" s="6">
        <v>56</v>
      </c>
      <c r="J193" s="6">
        <v>56</v>
      </c>
      <c r="K193" s="3">
        <f t="shared" si="2"/>
        <v>0</v>
      </c>
    </row>
    <row r="194" spans="1:11" ht="15" hidden="1" customHeight="1" x14ac:dyDescent="0.25">
      <c r="A194" s="24" t="s">
        <v>59</v>
      </c>
      <c r="B194" s="24"/>
      <c r="C194" s="24" t="s">
        <v>60</v>
      </c>
      <c r="D194" s="24"/>
      <c r="E194" s="4" t="s">
        <v>147</v>
      </c>
      <c r="F194" s="5">
        <v>30</v>
      </c>
      <c r="G194" s="6">
        <v>7.5</v>
      </c>
      <c r="H194" s="6">
        <v>7.5</v>
      </c>
      <c r="I194" s="6">
        <v>7.5</v>
      </c>
      <c r="J194" s="6">
        <v>7.5</v>
      </c>
      <c r="K194" s="3">
        <f t="shared" si="2"/>
        <v>0</v>
      </c>
    </row>
    <row r="195" spans="1:11" ht="15" hidden="1" customHeight="1" x14ac:dyDescent="0.25">
      <c r="A195" s="24" t="s">
        <v>61</v>
      </c>
      <c r="B195" s="24"/>
      <c r="C195" s="24" t="s">
        <v>62</v>
      </c>
      <c r="D195" s="24"/>
      <c r="E195" s="4" t="s">
        <v>147</v>
      </c>
      <c r="F195" s="5">
        <v>4077</v>
      </c>
      <c r="G195" s="6">
        <v>1019</v>
      </c>
      <c r="H195" s="6">
        <v>1020</v>
      </c>
      <c r="I195" s="6">
        <v>1019</v>
      </c>
      <c r="J195" s="6">
        <v>1019</v>
      </c>
      <c r="K195" s="3">
        <f t="shared" si="2"/>
        <v>0</v>
      </c>
    </row>
    <row r="196" spans="1:11" ht="15" hidden="1" customHeight="1" x14ac:dyDescent="0.25">
      <c r="A196" s="24" t="s">
        <v>63</v>
      </c>
      <c r="B196" s="24"/>
      <c r="C196" s="24" t="s">
        <v>64</v>
      </c>
      <c r="D196" s="24"/>
      <c r="E196" s="4" t="s">
        <v>147</v>
      </c>
      <c r="F196" s="5">
        <v>769</v>
      </c>
      <c r="G196" s="6">
        <v>192</v>
      </c>
      <c r="H196" s="6">
        <v>193</v>
      </c>
      <c r="I196" s="6">
        <v>192</v>
      </c>
      <c r="J196" s="6">
        <v>192</v>
      </c>
      <c r="K196" s="3">
        <f t="shared" si="2"/>
        <v>0</v>
      </c>
    </row>
    <row r="197" spans="1:11" ht="15" hidden="1" customHeight="1" x14ac:dyDescent="0.25">
      <c r="A197" s="24" t="s">
        <v>65</v>
      </c>
      <c r="B197" s="24"/>
      <c r="C197" s="24" t="s">
        <v>66</v>
      </c>
      <c r="D197" s="24"/>
      <c r="E197" s="4" t="s">
        <v>144</v>
      </c>
      <c r="F197" s="5">
        <v>0.67</v>
      </c>
      <c r="G197" s="6"/>
      <c r="H197" s="6"/>
      <c r="I197" s="6">
        <v>0.67</v>
      </c>
      <c r="J197" s="6"/>
      <c r="K197" s="3">
        <f t="shared" si="2"/>
        <v>0</v>
      </c>
    </row>
    <row r="198" spans="1:11" ht="15" customHeight="1" x14ac:dyDescent="0.25">
      <c r="A198" s="12" t="s">
        <v>132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3">
        <f t="shared" si="2"/>
        <v>0</v>
      </c>
    </row>
    <row r="199" spans="1:11" ht="15" customHeight="1" x14ac:dyDescent="0.25">
      <c r="A199" s="13" t="s">
        <v>133</v>
      </c>
      <c r="B199" s="13"/>
      <c r="C199" s="13"/>
      <c r="D199" s="13"/>
      <c r="E199" s="13"/>
      <c r="F199" s="13"/>
      <c r="G199" s="13"/>
      <c r="H199" s="13"/>
      <c r="I199" s="13"/>
      <c r="J199" s="13"/>
      <c r="K199" s="3">
        <f t="shared" ref="K199:K262" si="3">F199-(G199+H199+I199+J199)</f>
        <v>0</v>
      </c>
    </row>
    <row r="200" spans="1:11" ht="15" customHeight="1" x14ac:dyDescent="0.25">
      <c r="A200" s="13" t="s">
        <v>140</v>
      </c>
      <c r="B200" s="13"/>
      <c r="C200" s="13"/>
      <c r="D200" s="13"/>
      <c r="E200" s="13"/>
      <c r="F200" s="13"/>
      <c r="G200" s="13"/>
      <c r="H200" s="13"/>
      <c r="I200" s="13"/>
      <c r="J200" s="13"/>
      <c r="K200" s="3">
        <f t="shared" si="3"/>
        <v>0</v>
      </c>
    </row>
    <row r="201" spans="1:11" ht="15" customHeight="1" x14ac:dyDescent="0.25">
      <c r="A201" s="15" t="s">
        <v>2</v>
      </c>
      <c r="B201" s="16"/>
      <c r="C201" s="16"/>
      <c r="D201" s="17"/>
      <c r="E201" s="25" t="s">
        <v>0</v>
      </c>
      <c r="F201" s="27" t="s">
        <v>1</v>
      </c>
      <c r="G201" s="21" t="s">
        <v>127</v>
      </c>
      <c r="H201" s="22"/>
      <c r="I201" s="22"/>
      <c r="J201" s="23"/>
    </row>
    <row r="202" spans="1:11" ht="15" customHeight="1" x14ac:dyDescent="0.25">
      <c r="A202" s="18"/>
      <c r="B202" s="19"/>
      <c r="C202" s="19"/>
      <c r="D202" s="20"/>
      <c r="E202" s="26"/>
      <c r="F202" s="28"/>
      <c r="G202" s="2" t="s">
        <v>128</v>
      </c>
      <c r="H202" s="2" t="s">
        <v>129</v>
      </c>
      <c r="I202" s="2" t="s">
        <v>130</v>
      </c>
      <c r="J202" s="2" t="s">
        <v>131</v>
      </c>
    </row>
    <row r="203" spans="1:11" ht="15" customHeight="1" x14ac:dyDescent="0.25">
      <c r="A203" s="24" t="s">
        <v>3</v>
      </c>
      <c r="B203" s="24"/>
      <c r="C203" s="24" t="s">
        <v>4</v>
      </c>
      <c r="D203" s="24"/>
      <c r="E203" s="4" t="s">
        <v>144</v>
      </c>
      <c r="F203" s="5">
        <v>9.59</v>
      </c>
      <c r="G203" s="6">
        <v>2.4</v>
      </c>
      <c r="H203" s="6">
        <v>2.4</v>
      </c>
      <c r="I203" s="6">
        <v>2.4</v>
      </c>
      <c r="J203" s="6">
        <v>2.39</v>
      </c>
      <c r="K203" s="3">
        <f t="shared" si="3"/>
        <v>0</v>
      </c>
    </row>
    <row r="204" spans="1:11" ht="15" customHeight="1" x14ac:dyDescent="0.25">
      <c r="A204" s="24" t="s">
        <v>5</v>
      </c>
      <c r="B204" s="24"/>
      <c r="C204" s="24" t="s">
        <v>6</v>
      </c>
      <c r="D204" s="24"/>
      <c r="E204" s="4" t="s">
        <v>144</v>
      </c>
      <c r="F204" s="5">
        <v>3.23</v>
      </c>
      <c r="G204" s="6">
        <v>3.23</v>
      </c>
      <c r="H204" s="6"/>
      <c r="I204" s="6"/>
      <c r="J204" s="6"/>
      <c r="K204" s="3">
        <f t="shared" si="3"/>
        <v>0</v>
      </c>
    </row>
    <row r="205" spans="1:11" ht="15" customHeight="1" x14ac:dyDescent="0.25">
      <c r="A205" s="24" t="s">
        <v>7</v>
      </c>
      <c r="B205" s="24"/>
      <c r="C205" s="24" t="s">
        <v>8</v>
      </c>
      <c r="D205" s="24"/>
      <c r="E205" s="4" t="s">
        <v>144</v>
      </c>
      <c r="F205" s="5">
        <v>4.71</v>
      </c>
      <c r="G205" s="6"/>
      <c r="H205" s="6">
        <v>4.71</v>
      </c>
      <c r="I205" s="6"/>
      <c r="J205" s="6"/>
      <c r="K205" s="3">
        <f t="shared" si="3"/>
        <v>0</v>
      </c>
    </row>
    <row r="206" spans="1:11" ht="15" customHeight="1" x14ac:dyDescent="0.25">
      <c r="A206" s="24" t="s">
        <v>67</v>
      </c>
      <c r="B206" s="24"/>
      <c r="C206" s="24" t="s">
        <v>68</v>
      </c>
      <c r="D206" s="24"/>
      <c r="E206" s="4" t="s">
        <v>144</v>
      </c>
      <c r="F206" s="5">
        <v>5</v>
      </c>
      <c r="G206" s="6">
        <v>5</v>
      </c>
      <c r="H206" s="6"/>
      <c r="I206" s="6"/>
      <c r="J206" s="6"/>
      <c r="K206" s="3">
        <f t="shared" si="3"/>
        <v>0</v>
      </c>
    </row>
    <row r="207" spans="1:11" ht="15" customHeight="1" x14ac:dyDescent="0.25">
      <c r="A207" s="24" t="s">
        <v>13</v>
      </c>
      <c r="B207" s="24"/>
      <c r="C207" s="24" t="s">
        <v>14</v>
      </c>
      <c r="D207" s="24"/>
      <c r="E207" s="4" t="s">
        <v>144</v>
      </c>
      <c r="F207" s="5">
        <v>5.33</v>
      </c>
      <c r="G207" s="6"/>
      <c r="H207" s="6">
        <v>5.33</v>
      </c>
      <c r="I207" s="6"/>
      <c r="J207" s="6"/>
      <c r="K207" s="3">
        <f t="shared" si="3"/>
        <v>0</v>
      </c>
    </row>
    <row r="208" spans="1:11" ht="15" customHeight="1" x14ac:dyDescent="0.25">
      <c r="A208" s="24" t="s">
        <v>17</v>
      </c>
      <c r="B208" s="24"/>
      <c r="C208" s="24" t="s">
        <v>18</v>
      </c>
      <c r="D208" s="24"/>
      <c r="E208" s="4" t="s">
        <v>144</v>
      </c>
      <c r="F208" s="5">
        <v>66.56</v>
      </c>
      <c r="G208" s="6"/>
      <c r="H208" s="6">
        <v>33.28</v>
      </c>
      <c r="I208" s="6">
        <v>33.28</v>
      </c>
      <c r="J208" s="6"/>
      <c r="K208" s="3">
        <f t="shared" si="3"/>
        <v>0</v>
      </c>
    </row>
    <row r="209" spans="1:12" ht="15" customHeight="1" x14ac:dyDescent="0.25">
      <c r="A209" s="24" t="s">
        <v>19</v>
      </c>
      <c r="B209" s="24"/>
      <c r="C209" s="24" t="s">
        <v>20</v>
      </c>
      <c r="D209" s="24"/>
      <c r="E209" s="4" t="s">
        <v>144</v>
      </c>
      <c r="F209" s="5">
        <v>1.1100000000000001</v>
      </c>
      <c r="G209" s="6"/>
      <c r="H209" s="6">
        <v>1.1100000000000001</v>
      </c>
      <c r="I209" s="6"/>
      <c r="J209" s="6"/>
      <c r="K209" s="3">
        <f t="shared" si="3"/>
        <v>0</v>
      </c>
    </row>
    <row r="210" spans="1:12" ht="15" customHeight="1" x14ac:dyDescent="0.25">
      <c r="A210" s="24" t="s">
        <v>23</v>
      </c>
      <c r="B210" s="24"/>
      <c r="C210" s="24" t="s">
        <v>24</v>
      </c>
      <c r="D210" s="24"/>
      <c r="E210" s="4" t="s">
        <v>146</v>
      </c>
      <c r="F210" s="5">
        <v>15.2</v>
      </c>
      <c r="G210" s="6"/>
      <c r="H210" s="6">
        <v>15.2</v>
      </c>
      <c r="I210" s="6"/>
      <c r="J210" s="6"/>
      <c r="K210" s="3">
        <f t="shared" si="3"/>
        <v>0</v>
      </c>
    </row>
    <row r="211" spans="1:12" ht="15" customHeight="1" x14ac:dyDescent="0.25">
      <c r="A211" s="24" t="s">
        <v>25</v>
      </c>
      <c r="B211" s="24"/>
      <c r="C211" s="24" t="s">
        <v>26</v>
      </c>
      <c r="D211" s="24"/>
      <c r="E211" s="4" t="s">
        <v>146</v>
      </c>
      <c r="F211" s="5">
        <v>66.2</v>
      </c>
      <c r="G211" s="6"/>
      <c r="H211" s="6">
        <v>25.7</v>
      </c>
      <c r="I211" s="6">
        <v>24.3</v>
      </c>
      <c r="J211" s="6">
        <v>16.2</v>
      </c>
      <c r="K211" s="3">
        <f t="shared" si="3"/>
        <v>0</v>
      </c>
    </row>
    <row r="212" spans="1:12" ht="15" customHeight="1" x14ac:dyDescent="0.25">
      <c r="A212" s="24" t="s">
        <v>27</v>
      </c>
      <c r="B212" s="24"/>
      <c r="C212" s="24" t="s">
        <v>28</v>
      </c>
      <c r="D212" s="24"/>
      <c r="E212" s="4" t="s">
        <v>148</v>
      </c>
      <c r="F212" s="5">
        <v>57</v>
      </c>
      <c r="G212" s="6">
        <v>14</v>
      </c>
      <c r="H212" s="6">
        <v>16</v>
      </c>
      <c r="I212" s="6">
        <v>7</v>
      </c>
      <c r="J212" s="6">
        <v>20</v>
      </c>
      <c r="K212" s="3">
        <f t="shared" si="3"/>
        <v>0</v>
      </c>
    </row>
    <row r="213" spans="1:12" ht="15" customHeight="1" x14ac:dyDescent="0.25">
      <c r="A213" s="24" t="s">
        <v>119</v>
      </c>
      <c r="B213" s="24"/>
      <c r="C213" s="24" t="s">
        <v>120</v>
      </c>
      <c r="D213" s="24"/>
      <c r="E213" s="11" t="s">
        <v>148</v>
      </c>
      <c r="F213" s="5">
        <v>12</v>
      </c>
      <c r="G213" s="6">
        <v>2</v>
      </c>
      <c r="H213" s="6">
        <v>2</v>
      </c>
      <c r="I213" s="6">
        <v>4</v>
      </c>
      <c r="J213" s="6">
        <v>4</v>
      </c>
      <c r="K213" s="3">
        <f t="shared" si="3"/>
        <v>0</v>
      </c>
      <c r="L213" s="7" t="s">
        <v>153</v>
      </c>
    </row>
    <row r="214" spans="1:12" ht="15" customHeight="1" x14ac:dyDescent="0.25">
      <c r="A214" s="24" t="s">
        <v>29</v>
      </c>
      <c r="B214" s="24"/>
      <c r="C214" s="24" t="s">
        <v>30</v>
      </c>
      <c r="D214" s="24"/>
      <c r="E214" s="4" t="s">
        <v>145</v>
      </c>
      <c r="F214" s="5">
        <v>47</v>
      </c>
      <c r="G214" s="6"/>
      <c r="H214" s="6"/>
      <c r="I214" s="6">
        <v>47</v>
      </c>
      <c r="J214" s="6"/>
      <c r="K214" s="3">
        <f t="shared" si="3"/>
        <v>0</v>
      </c>
    </row>
    <row r="215" spans="1:12" ht="15" customHeight="1" x14ac:dyDescent="0.25">
      <c r="A215" s="24" t="s">
        <v>31</v>
      </c>
      <c r="B215" s="24"/>
      <c r="C215" s="24" t="s">
        <v>32</v>
      </c>
      <c r="D215" s="24"/>
      <c r="E215" s="4" t="s">
        <v>145</v>
      </c>
      <c r="F215" s="5">
        <v>4</v>
      </c>
      <c r="G215" s="6"/>
      <c r="H215" s="6"/>
      <c r="I215" s="6"/>
      <c r="J215" s="6">
        <v>4</v>
      </c>
      <c r="K215" s="3">
        <f t="shared" si="3"/>
        <v>0</v>
      </c>
    </row>
    <row r="216" spans="1:12" ht="15" customHeight="1" x14ac:dyDescent="0.25">
      <c r="A216" s="24" t="s">
        <v>35</v>
      </c>
      <c r="B216" s="24"/>
      <c r="C216" s="24" t="s">
        <v>36</v>
      </c>
      <c r="D216" s="24"/>
      <c r="E216" s="4" t="s">
        <v>147</v>
      </c>
      <c r="F216" s="5">
        <v>20</v>
      </c>
      <c r="G216" s="6">
        <v>2</v>
      </c>
      <c r="H216" s="6">
        <v>5</v>
      </c>
      <c r="I216" s="6">
        <v>8</v>
      </c>
      <c r="J216" s="6">
        <v>5</v>
      </c>
      <c r="K216" s="3">
        <f t="shared" si="3"/>
        <v>0</v>
      </c>
    </row>
    <row r="217" spans="1:12" ht="15" customHeight="1" x14ac:dyDescent="0.25">
      <c r="A217" s="24" t="s">
        <v>37</v>
      </c>
      <c r="B217" s="24"/>
      <c r="C217" s="24" t="s">
        <v>38</v>
      </c>
      <c r="D217" s="24"/>
      <c r="E217" s="4" t="s">
        <v>150</v>
      </c>
      <c r="F217" s="5">
        <v>687</v>
      </c>
      <c r="G217" s="6">
        <v>220</v>
      </c>
      <c r="H217" s="6">
        <v>136</v>
      </c>
      <c r="I217" s="6">
        <v>46</v>
      </c>
      <c r="J217" s="6">
        <v>285</v>
      </c>
      <c r="K217" s="3">
        <f t="shared" si="3"/>
        <v>0</v>
      </c>
    </row>
    <row r="218" spans="1:12" ht="15" customHeight="1" x14ac:dyDescent="0.25">
      <c r="A218" s="24" t="s">
        <v>39</v>
      </c>
      <c r="B218" s="24"/>
      <c r="C218" s="24" t="s">
        <v>40</v>
      </c>
      <c r="D218" s="24"/>
      <c r="E218" s="4" t="s">
        <v>144</v>
      </c>
      <c r="F218" s="5">
        <v>3.95</v>
      </c>
      <c r="G218" s="6"/>
      <c r="H218" s="6"/>
      <c r="I218" s="6"/>
      <c r="J218" s="6">
        <v>3.95</v>
      </c>
      <c r="K218" s="3">
        <f t="shared" si="3"/>
        <v>0</v>
      </c>
    </row>
    <row r="219" spans="1:12" ht="15" customHeight="1" x14ac:dyDescent="0.25">
      <c r="A219" s="24" t="s">
        <v>69</v>
      </c>
      <c r="B219" s="24"/>
      <c r="C219" s="24" t="s">
        <v>70</v>
      </c>
      <c r="D219" s="24"/>
      <c r="E219" s="4" t="s">
        <v>148</v>
      </c>
      <c r="F219" s="5">
        <v>8</v>
      </c>
      <c r="G219" s="6">
        <v>8</v>
      </c>
      <c r="H219" s="6">
        <v>0</v>
      </c>
      <c r="I219" s="6">
        <v>0</v>
      </c>
      <c r="J219" s="6">
        <v>0</v>
      </c>
      <c r="K219" s="3">
        <f t="shared" si="3"/>
        <v>0</v>
      </c>
    </row>
    <row r="220" spans="1:12" ht="15" customHeight="1" x14ac:dyDescent="0.25">
      <c r="A220" s="24" t="s">
        <v>115</v>
      </c>
      <c r="B220" s="24"/>
      <c r="C220" s="24" t="s">
        <v>116</v>
      </c>
      <c r="D220" s="24"/>
      <c r="E220" s="4" t="s">
        <v>158</v>
      </c>
      <c r="F220" s="5">
        <v>0.04</v>
      </c>
      <c r="G220" s="6">
        <v>0.04</v>
      </c>
      <c r="H220" s="6">
        <v>0</v>
      </c>
      <c r="I220" s="6">
        <v>0</v>
      </c>
      <c r="J220" s="6">
        <v>0</v>
      </c>
      <c r="K220" s="3">
        <f t="shared" si="3"/>
        <v>0</v>
      </c>
    </row>
    <row r="221" spans="1:12" ht="15" customHeight="1" x14ac:dyDescent="0.25">
      <c r="A221" s="24" t="s">
        <v>43</v>
      </c>
      <c r="B221" s="24"/>
      <c r="C221" s="24" t="s">
        <v>44</v>
      </c>
      <c r="D221" s="24"/>
      <c r="E221" s="4" t="s">
        <v>148</v>
      </c>
      <c r="F221" s="5">
        <v>48</v>
      </c>
      <c r="G221" s="6">
        <v>10</v>
      </c>
      <c r="H221" s="6">
        <v>28</v>
      </c>
      <c r="I221" s="6">
        <v>10</v>
      </c>
      <c r="J221" s="6">
        <v>0</v>
      </c>
      <c r="K221" s="3">
        <f t="shared" si="3"/>
        <v>0</v>
      </c>
      <c r="L221" s="3" t="s">
        <v>159</v>
      </c>
    </row>
    <row r="222" spans="1:12" ht="15" customHeight="1" x14ac:dyDescent="0.25">
      <c r="A222" s="24" t="s">
        <v>73</v>
      </c>
      <c r="B222" s="24"/>
      <c r="C222" s="24" t="s">
        <v>74</v>
      </c>
      <c r="D222" s="24"/>
      <c r="E222" s="4" t="s">
        <v>147</v>
      </c>
      <c r="F222" s="5">
        <v>963</v>
      </c>
      <c r="G222" s="6">
        <v>240</v>
      </c>
      <c r="H222" s="6">
        <v>241</v>
      </c>
      <c r="I222" s="6">
        <v>241</v>
      </c>
      <c r="J222" s="6">
        <v>241</v>
      </c>
      <c r="K222" s="3">
        <f t="shared" si="3"/>
        <v>0</v>
      </c>
    </row>
    <row r="223" spans="1:12" ht="15" customHeight="1" x14ac:dyDescent="0.25">
      <c r="A223" s="24" t="s">
        <v>75</v>
      </c>
      <c r="B223" s="24"/>
      <c r="C223" s="24" t="s">
        <v>76</v>
      </c>
      <c r="D223" s="24"/>
      <c r="E223" s="4" t="s">
        <v>147</v>
      </c>
      <c r="F223" s="5">
        <v>429</v>
      </c>
      <c r="G223" s="6">
        <v>107</v>
      </c>
      <c r="H223" s="6">
        <v>108</v>
      </c>
      <c r="I223" s="6">
        <v>107</v>
      </c>
      <c r="J223" s="6">
        <v>107</v>
      </c>
      <c r="K223" s="3">
        <f t="shared" si="3"/>
        <v>0</v>
      </c>
    </row>
    <row r="224" spans="1:12" ht="15" customHeight="1" x14ac:dyDescent="0.25">
      <c r="A224" s="24" t="s">
        <v>47</v>
      </c>
      <c r="B224" s="24"/>
      <c r="C224" s="24" t="s">
        <v>48</v>
      </c>
      <c r="D224" s="24"/>
      <c r="E224" s="4" t="s">
        <v>147</v>
      </c>
      <c r="F224" s="5">
        <v>944</v>
      </c>
      <c r="G224" s="6">
        <v>236</v>
      </c>
      <c r="H224" s="6">
        <v>236</v>
      </c>
      <c r="I224" s="6">
        <v>236</v>
      </c>
      <c r="J224" s="6">
        <v>236</v>
      </c>
      <c r="K224" s="3">
        <f t="shared" si="3"/>
        <v>0</v>
      </c>
    </row>
    <row r="225" spans="1:11" ht="15" customHeight="1" x14ac:dyDescent="0.25">
      <c r="A225" s="24" t="s">
        <v>53</v>
      </c>
      <c r="B225" s="24"/>
      <c r="C225" s="24" t="s">
        <v>54</v>
      </c>
      <c r="D225" s="24"/>
      <c r="E225" s="4" t="s">
        <v>148</v>
      </c>
      <c r="F225" s="5">
        <v>60</v>
      </c>
      <c r="G225" s="6">
        <v>15</v>
      </c>
      <c r="H225" s="6">
        <v>15</v>
      </c>
      <c r="I225" s="6">
        <v>15</v>
      </c>
      <c r="J225" s="6">
        <v>15</v>
      </c>
      <c r="K225" s="3">
        <f t="shared" si="3"/>
        <v>0</v>
      </c>
    </row>
    <row r="226" spans="1:11" ht="15" customHeight="1" x14ac:dyDescent="0.25">
      <c r="A226" s="24" t="s">
        <v>55</v>
      </c>
      <c r="B226" s="24"/>
      <c r="C226" s="24" t="s">
        <v>56</v>
      </c>
      <c r="D226" s="24"/>
      <c r="E226" s="4" t="s">
        <v>147</v>
      </c>
      <c r="F226" s="5">
        <v>330</v>
      </c>
      <c r="G226" s="6">
        <v>82</v>
      </c>
      <c r="H226" s="6">
        <v>83</v>
      </c>
      <c r="I226" s="6">
        <v>83</v>
      </c>
      <c r="J226" s="6">
        <v>82</v>
      </c>
      <c r="K226" s="3">
        <f t="shared" si="3"/>
        <v>0</v>
      </c>
    </row>
    <row r="227" spans="1:11" ht="15" customHeight="1" x14ac:dyDescent="0.25">
      <c r="A227" s="24" t="s">
        <v>57</v>
      </c>
      <c r="B227" s="24"/>
      <c r="C227" s="24" t="s">
        <v>58</v>
      </c>
      <c r="D227" s="24"/>
      <c r="E227" s="4" t="s">
        <v>147</v>
      </c>
      <c r="F227" s="5">
        <v>360</v>
      </c>
      <c r="G227" s="6">
        <v>90</v>
      </c>
      <c r="H227" s="6">
        <v>90</v>
      </c>
      <c r="I227" s="6">
        <v>90</v>
      </c>
      <c r="J227" s="6">
        <v>90</v>
      </c>
      <c r="K227" s="3">
        <f t="shared" si="3"/>
        <v>0</v>
      </c>
    </row>
    <row r="228" spans="1:11" ht="15" customHeight="1" x14ac:dyDescent="0.25">
      <c r="A228" s="24" t="s">
        <v>59</v>
      </c>
      <c r="B228" s="24"/>
      <c r="C228" s="24" t="s">
        <v>60</v>
      </c>
      <c r="D228" s="24"/>
      <c r="E228" s="4" t="s">
        <v>147</v>
      </c>
      <c r="F228" s="5">
        <v>80</v>
      </c>
      <c r="G228" s="6">
        <v>20</v>
      </c>
      <c r="H228" s="6">
        <v>20</v>
      </c>
      <c r="I228" s="6">
        <v>20</v>
      </c>
      <c r="J228" s="6">
        <v>20</v>
      </c>
      <c r="K228" s="3">
        <f t="shared" si="3"/>
        <v>0</v>
      </c>
    </row>
    <row r="229" spans="1:11" ht="15" customHeight="1" x14ac:dyDescent="0.25">
      <c r="A229" s="24" t="s">
        <v>61</v>
      </c>
      <c r="B229" s="24"/>
      <c r="C229" s="24" t="s">
        <v>62</v>
      </c>
      <c r="D229" s="24"/>
      <c r="E229" s="4" t="s">
        <v>147</v>
      </c>
      <c r="F229" s="5">
        <v>1460</v>
      </c>
      <c r="G229" s="6">
        <v>365</v>
      </c>
      <c r="H229" s="6">
        <v>365</v>
      </c>
      <c r="I229" s="6">
        <v>365</v>
      </c>
      <c r="J229" s="6">
        <v>365</v>
      </c>
      <c r="K229" s="3">
        <f t="shared" si="3"/>
        <v>0</v>
      </c>
    </row>
    <row r="230" spans="1:11" ht="15" customHeight="1" x14ac:dyDescent="0.25">
      <c r="A230" s="24" t="s">
        <v>63</v>
      </c>
      <c r="B230" s="24"/>
      <c r="C230" s="24" t="s">
        <v>64</v>
      </c>
      <c r="D230" s="24"/>
      <c r="E230" s="4" t="s">
        <v>147</v>
      </c>
      <c r="F230" s="5">
        <v>406</v>
      </c>
      <c r="G230" s="6">
        <v>101</v>
      </c>
      <c r="H230" s="6">
        <v>102</v>
      </c>
      <c r="I230" s="6">
        <v>102</v>
      </c>
      <c r="J230" s="6">
        <v>101</v>
      </c>
      <c r="K230" s="3">
        <f t="shared" si="3"/>
        <v>0</v>
      </c>
    </row>
    <row r="231" spans="1:11" ht="15" hidden="1" customHeight="1" x14ac:dyDescent="0.25">
      <c r="A231" s="12" t="s">
        <v>132</v>
      </c>
      <c r="B231" s="12"/>
      <c r="C231" s="12"/>
      <c r="D231" s="12"/>
      <c r="E231" s="12"/>
      <c r="F231" s="12"/>
      <c r="G231" s="12"/>
      <c r="H231" s="12"/>
      <c r="I231" s="12"/>
      <c r="J231" s="12"/>
      <c r="K231" s="3">
        <f t="shared" si="3"/>
        <v>0</v>
      </c>
    </row>
    <row r="232" spans="1:11" ht="15" hidden="1" customHeight="1" x14ac:dyDescent="0.25">
      <c r="A232" s="13" t="s">
        <v>133</v>
      </c>
      <c r="B232" s="13"/>
      <c r="C232" s="13"/>
      <c r="D232" s="13"/>
      <c r="E232" s="13"/>
      <c r="F232" s="13"/>
      <c r="G232" s="13"/>
      <c r="H232" s="13"/>
      <c r="I232" s="13"/>
      <c r="J232" s="13"/>
      <c r="K232" s="3">
        <f t="shared" si="3"/>
        <v>0</v>
      </c>
    </row>
    <row r="233" spans="1:11" ht="15" hidden="1" customHeight="1" x14ac:dyDescent="0.25">
      <c r="A233" s="13" t="s">
        <v>141</v>
      </c>
      <c r="B233" s="13"/>
      <c r="C233" s="13"/>
      <c r="D233" s="13"/>
      <c r="E233" s="13"/>
      <c r="F233" s="13"/>
      <c r="G233" s="13"/>
      <c r="H233" s="13"/>
      <c r="I233" s="13"/>
      <c r="J233" s="13"/>
      <c r="K233" s="3">
        <f t="shared" si="3"/>
        <v>0</v>
      </c>
    </row>
    <row r="234" spans="1:11" ht="15" hidden="1" customHeight="1" x14ac:dyDescent="0.25">
      <c r="A234" s="15" t="s">
        <v>2</v>
      </c>
      <c r="B234" s="16"/>
      <c r="C234" s="16"/>
      <c r="D234" s="17"/>
      <c r="E234" s="25" t="s">
        <v>0</v>
      </c>
      <c r="F234" s="27" t="s">
        <v>1</v>
      </c>
      <c r="G234" s="21" t="s">
        <v>127</v>
      </c>
      <c r="H234" s="22"/>
      <c r="I234" s="22"/>
      <c r="J234" s="23"/>
    </row>
    <row r="235" spans="1:11" ht="15" hidden="1" customHeight="1" x14ac:dyDescent="0.25">
      <c r="A235" s="18"/>
      <c r="B235" s="19"/>
      <c r="C235" s="19"/>
      <c r="D235" s="20"/>
      <c r="E235" s="26"/>
      <c r="F235" s="28"/>
      <c r="G235" s="2" t="s">
        <v>128</v>
      </c>
      <c r="H235" s="2" t="s">
        <v>129</v>
      </c>
      <c r="I235" s="2" t="s">
        <v>130</v>
      </c>
      <c r="J235" s="2" t="s">
        <v>131</v>
      </c>
    </row>
    <row r="236" spans="1:11" ht="15" hidden="1" customHeight="1" x14ac:dyDescent="0.25">
      <c r="A236" s="24" t="s">
        <v>3</v>
      </c>
      <c r="B236" s="24"/>
      <c r="C236" s="24" t="s">
        <v>4</v>
      </c>
      <c r="D236" s="24"/>
      <c r="E236" s="4" t="s">
        <v>144</v>
      </c>
      <c r="F236" s="5">
        <v>5.68</v>
      </c>
      <c r="G236" s="6">
        <v>2.84</v>
      </c>
      <c r="H236" s="6"/>
      <c r="I236" s="6">
        <v>2.84</v>
      </c>
      <c r="J236" s="6"/>
      <c r="K236" s="3">
        <f t="shared" si="3"/>
        <v>0</v>
      </c>
    </row>
    <row r="237" spans="1:11" ht="15" hidden="1" customHeight="1" x14ac:dyDescent="0.25">
      <c r="A237" s="24" t="s">
        <v>5</v>
      </c>
      <c r="B237" s="24"/>
      <c r="C237" s="24" t="s">
        <v>6</v>
      </c>
      <c r="D237" s="24"/>
      <c r="E237" s="4" t="s">
        <v>144</v>
      </c>
      <c r="F237" s="5">
        <v>4.8</v>
      </c>
      <c r="G237" s="6">
        <v>4.8</v>
      </c>
      <c r="H237" s="6"/>
      <c r="I237" s="6"/>
      <c r="J237" s="6"/>
      <c r="K237" s="3">
        <f t="shared" si="3"/>
        <v>0</v>
      </c>
    </row>
    <row r="238" spans="1:11" ht="15" hidden="1" customHeight="1" x14ac:dyDescent="0.25">
      <c r="A238" s="24" t="s">
        <v>7</v>
      </c>
      <c r="B238" s="24"/>
      <c r="C238" s="24" t="s">
        <v>8</v>
      </c>
      <c r="D238" s="24"/>
      <c r="E238" s="4" t="s">
        <v>144</v>
      </c>
      <c r="F238" s="5">
        <v>17.88</v>
      </c>
      <c r="G238" s="6"/>
      <c r="H238" s="6">
        <v>8.94</v>
      </c>
      <c r="I238" s="6">
        <v>8.94</v>
      </c>
      <c r="J238" s="6"/>
      <c r="K238" s="3">
        <f t="shared" si="3"/>
        <v>0</v>
      </c>
    </row>
    <row r="239" spans="1:11" ht="15" hidden="1" customHeight="1" x14ac:dyDescent="0.25">
      <c r="A239" s="24" t="s">
        <v>9</v>
      </c>
      <c r="B239" s="24"/>
      <c r="C239" s="24" t="s">
        <v>10</v>
      </c>
      <c r="D239" s="24"/>
      <c r="E239" s="4" t="s">
        <v>144</v>
      </c>
      <c r="F239" s="5">
        <v>5.85</v>
      </c>
      <c r="G239" s="6"/>
      <c r="H239" s="6"/>
      <c r="I239" s="6"/>
      <c r="J239" s="6">
        <v>5.85</v>
      </c>
      <c r="K239" s="3">
        <f t="shared" si="3"/>
        <v>0</v>
      </c>
    </row>
    <row r="240" spans="1:11" ht="15" hidden="1" customHeight="1" x14ac:dyDescent="0.25">
      <c r="A240" s="24" t="s">
        <v>13</v>
      </c>
      <c r="B240" s="24"/>
      <c r="C240" s="24" t="s">
        <v>14</v>
      </c>
      <c r="D240" s="24"/>
      <c r="E240" s="4" t="s">
        <v>144</v>
      </c>
      <c r="F240" s="5">
        <v>4.24</v>
      </c>
      <c r="G240" s="6"/>
      <c r="H240" s="6"/>
      <c r="I240" s="6"/>
      <c r="J240" s="6">
        <v>4.24</v>
      </c>
      <c r="K240" s="3">
        <f t="shared" si="3"/>
        <v>0</v>
      </c>
    </row>
    <row r="241" spans="1:12" ht="15" hidden="1" customHeight="1" x14ac:dyDescent="0.25">
      <c r="A241" s="24" t="s">
        <v>17</v>
      </c>
      <c r="B241" s="24"/>
      <c r="C241" s="24" t="s">
        <v>18</v>
      </c>
      <c r="D241" s="24"/>
      <c r="E241" s="4" t="s">
        <v>144</v>
      </c>
      <c r="F241" s="5">
        <v>62.49</v>
      </c>
      <c r="G241" s="6"/>
      <c r="H241" s="6">
        <v>31.25</v>
      </c>
      <c r="I241" s="6">
        <v>31.24</v>
      </c>
      <c r="J241" s="6"/>
      <c r="K241" s="3">
        <f t="shared" si="3"/>
        <v>0</v>
      </c>
    </row>
    <row r="242" spans="1:12" ht="15" hidden="1" customHeight="1" x14ac:dyDescent="0.25">
      <c r="A242" s="24" t="s">
        <v>19</v>
      </c>
      <c r="B242" s="24"/>
      <c r="C242" s="24" t="s">
        <v>20</v>
      </c>
      <c r="D242" s="24"/>
      <c r="E242" s="4" t="s">
        <v>144</v>
      </c>
      <c r="F242" s="5">
        <v>2.5499999999999998</v>
      </c>
      <c r="G242" s="6"/>
      <c r="H242" s="6">
        <v>2.5499999999999998</v>
      </c>
      <c r="I242" s="6"/>
      <c r="J242" s="6"/>
      <c r="K242" s="3">
        <f t="shared" si="3"/>
        <v>0</v>
      </c>
    </row>
    <row r="243" spans="1:12" ht="15" hidden="1" customHeight="1" x14ac:dyDescent="0.25">
      <c r="A243" s="24" t="s">
        <v>121</v>
      </c>
      <c r="B243" s="24"/>
      <c r="C243" s="24" t="s">
        <v>122</v>
      </c>
      <c r="D243" s="24"/>
      <c r="E243" s="4" t="s">
        <v>145</v>
      </c>
      <c r="F243" s="5">
        <v>150</v>
      </c>
      <c r="G243" s="6">
        <v>150</v>
      </c>
      <c r="H243" s="6"/>
      <c r="I243" s="6"/>
      <c r="J243" s="6"/>
      <c r="K243" s="3">
        <f t="shared" si="3"/>
        <v>0</v>
      </c>
    </row>
    <row r="244" spans="1:12" ht="15" hidden="1" customHeight="1" x14ac:dyDescent="0.25">
      <c r="A244" s="24" t="s">
        <v>21</v>
      </c>
      <c r="B244" s="24"/>
      <c r="C244" s="24" t="s">
        <v>22</v>
      </c>
      <c r="D244" s="24"/>
      <c r="E244" s="4" t="s">
        <v>145</v>
      </c>
      <c r="F244" s="5">
        <v>282</v>
      </c>
      <c r="G244" s="6">
        <v>282</v>
      </c>
      <c r="H244" s="6"/>
      <c r="I244" s="6"/>
      <c r="J244" s="6"/>
      <c r="K244" s="3">
        <f t="shared" si="3"/>
        <v>0</v>
      </c>
    </row>
    <row r="245" spans="1:12" ht="15" hidden="1" customHeight="1" x14ac:dyDescent="0.25">
      <c r="A245" s="24" t="s">
        <v>23</v>
      </c>
      <c r="B245" s="24"/>
      <c r="C245" s="24" t="s">
        <v>24</v>
      </c>
      <c r="D245" s="24"/>
      <c r="E245" s="4" t="s">
        <v>146</v>
      </c>
      <c r="F245" s="5">
        <v>14.1</v>
      </c>
      <c r="G245" s="6"/>
      <c r="H245" s="6">
        <v>14.1</v>
      </c>
      <c r="I245" s="6"/>
      <c r="J245" s="6"/>
      <c r="K245" s="3">
        <f t="shared" si="3"/>
        <v>0</v>
      </c>
    </row>
    <row r="246" spans="1:12" ht="15" hidden="1" customHeight="1" x14ac:dyDescent="0.25">
      <c r="A246" s="24" t="s">
        <v>27</v>
      </c>
      <c r="B246" s="24"/>
      <c r="C246" s="24" t="s">
        <v>28</v>
      </c>
      <c r="D246" s="24"/>
      <c r="E246" s="4" t="s">
        <v>148</v>
      </c>
      <c r="F246" s="5">
        <v>216</v>
      </c>
      <c r="G246" s="6">
        <v>66</v>
      </c>
      <c r="H246" s="6">
        <v>50</v>
      </c>
      <c r="I246" s="6">
        <v>50</v>
      </c>
      <c r="J246" s="6">
        <v>50</v>
      </c>
      <c r="K246" s="3">
        <f t="shared" si="3"/>
        <v>0</v>
      </c>
    </row>
    <row r="247" spans="1:12" ht="15" hidden="1" customHeight="1" x14ac:dyDescent="0.25">
      <c r="A247" s="24" t="s">
        <v>119</v>
      </c>
      <c r="B247" s="24"/>
      <c r="C247" s="24" t="s">
        <v>120</v>
      </c>
      <c r="D247" s="24"/>
      <c r="E247" s="4" t="s">
        <v>148</v>
      </c>
      <c r="F247" s="5">
        <v>70</v>
      </c>
      <c r="G247" s="6">
        <v>10</v>
      </c>
      <c r="H247" s="6">
        <v>20</v>
      </c>
      <c r="I247" s="6">
        <v>10</v>
      </c>
      <c r="J247" s="6">
        <v>30</v>
      </c>
      <c r="K247" s="3">
        <f t="shared" si="3"/>
        <v>0</v>
      </c>
      <c r="L247" s="3" t="s">
        <v>153</v>
      </c>
    </row>
    <row r="248" spans="1:12" ht="15" hidden="1" customHeight="1" x14ac:dyDescent="0.25">
      <c r="A248" s="24" t="s">
        <v>29</v>
      </c>
      <c r="B248" s="24"/>
      <c r="C248" s="24" t="s">
        <v>30</v>
      </c>
      <c r="D248" s="24"/>
      <c r="E248" s="4" t="s">
        <v>145</v>
      </c>
      <c r="F248" s="5">
        <v>35</v>
      </c>
      <c r="G248" s="6"/>
      <c r="H248" s="6"/>
      <c r="I248" s="6">
        <v>35</v>
      </c>
      <c r="J248" s="6"/>
      <c r="K248" s="3">
        <f t="shared" si="3"/>
        <v>0</v>
      </c>
    </row>
    <row r="249" spans="1:12" ht="15" hidden="1" customHeight="1" x14ac:dyDescent="0.25">
      <c r="A249" s="24" t="s">
        <v>31</v>
      </c>
      <c r="B249" s="24"/>
      <c r="C249" s="24" t="s">
        <v>32</v>
      </c>
      <c r="D249" s="24"/>
      <c r="E249" s="4" t="s">
        <v>145</v>
      </c>
      <c r="F249" s="5">
        <v>9</v>
      </c>
      <c r="G249" s="6"/>
      <c r="H249" s="6"/>
      <c r="I249" s="6"/>
      <c r="J249" s="6">
        <v>9</v>
      </c>
      <c r="K249" s="3">
        <f t="shared" si="3"/>
        <v>0</v>
      </c>
    </row>
    <row r="250" spans="1:12" ht="15" hidden="1" customHeight="1" x14ac:dyDescent="0.25">
      <c r="A250" s="24" t="s">
        <v>35</v>
      </c>
      <c r="B250" s="24"/>
      <c r="C250" s="24" t="s">
        <v>36</v>
      </c>
      <c r="D250" s="24"/>
      <c r="E250" s="4" t="s">
        <v>147</v>
      </c>
      <c r="F250" s="5">
        <v>20</v>
      </c>
      <c r="G250" s="6">
        <v>5</v>
      </c>
      <c r="H250" s="6">
        <v>5</v>
      </c>
      <c r="I250" s="6">
        <v>5</v>
      </c>
      <c r="J250" s="6">
        <v>5</v>
      </c>
      <c r="K250" s="3">
        <f t="shared" si="3"/>
        <v>0</v>
      </c>
    </row>
    <row r="251" spans="1:12" ht="15" hidden="1" customHeight="1" x14ac:dyDescent="0.25">
      <c r="A251" s="24" t="s">
        <v>37</v>
      </c>
      <c r="B251" s="24"/>
      <c r="C251" s="24" t="s">
        <v>38</v>
      </c>
      <c r="D251" s="24"/>
      <c r="E251" s="4" t="s">
        <v>150</v>
      </c>
      <c r="F251" s="5">
        <v>890</v>
      </c>
      <c r="G251" s="6">
        <v>277</v>
      </c>
      <c r="H251" s="6"/>
      <c r="I251" s="6">
        <v>50</v>
      </c>
      <c r="J251" s="6">
        <v>563</v>
      </c>
      <c r="K251" s="3">
        <f t="shared" si="3"/>
        <v>0</v>
      </c>
    </row>
    <row r="252" spans="1:12" ht="15" hidden="1" customHeight="1" x14ac:dyDescent="0.25">
      <c r="A252" s="24" t="s">
        <v>123</v>
      </c>
      <c r="B252" s="24"/>
      <c r="C252" s="24" t="s">
        <v>124</v>
      </c>
      <c r="D252" s="24"/>
      <c r="E252" s="4" t="s">
        <v>154</v>
      </c>
      <c r="F252" s="5">
        <v>0.28000000000000003</v>
      </c>
      <c r="G252" s="6"/>
      <c r="H252" s="6"/>
      <c r="I252" s="6"/>
      <c r="J252" s="6">
        <v>0.28000000000000003</v>
      </c>
      <c r="K252" s="3">
        <f t="shared" si="3"/>
        <v>0</v>
      </c>
    </row>
    <row r="253" spans="1:12" ht="15" hidden="1" customHeight="1" x14ac:dyDescent="0.25">
      <c r="A253" s="24" t="s">
        <v>43</v>
      </c>
      <c r="B253" s="24"/>
      <c r="C253" s="24" t="s">
        <v>44</v>
      </c>
      <c r="D253" s="24"/>
      <c r="E253" s="4" t="s">
        <v>148</v>
      </c>
      <c r="F253" s="5">
        <v>130</v>
      </c>
      <c r="G253" s="6">
        <v>30</v>
      </c>
      <c r="H253" s="6">
        <v>70</v>
      </c>
      <c r="I253" s="6">
        <v>30</v>
      </c>
      <c r="J253" s="6">
        <v>0</v>
      </c>
      <c r="K253" s="3">
        <f t="shared" si="3"/>
        <v>0</v>
      </c>
      <c r="L253" s="3" t="s">
        <v>159</v>
      </c>
    </row>
    <row r="254" spans="1:12" ht="15" hidden="1" customHeight="1" x14ac:dyDescent="0.25">
      <c r="A254" s="24" t="s">
        <v>47</v>
      </c>
      <c r="B254" s="24"/>
      <c r="C254" s="24" t="s">
        <v>48</v>
      </c>
      <c r="D254" s="24"/>
      <c r="E254" s="4" t="s">
        <v>147</v>
      </c>
      <c r="F254" s="5">
        <v>2318</v>
      </c>
      <c r="G254" s="6">
        <v>579</v>
      </c>
      <c r="H254" s="6">
        <v>580</v>
      </c>
      <c r="I254" s="6">
        <v>580</v>
      </c>
      <c r="J254" s="6">
        <v>579</v>
      </c>
      <c r="K254" s="3">
        <f t="shared" si="3"/>
        <v>0</v>
      </c>
    </row>
    <row r="255" spans="1:12" ht="15" hidden="1" customHeight="1" x14ac:dyDescent="0.25">
      <c r="A255" s="24" t="s">
        <v>53</v>
      </c>
      <c r="B255" s="24"/>
      <c r="C255" s="24" t="s">
        <v>54</v>
      </c>
      <c r="D255" s="24"/>
      <c r="E255" s="4" t="s">
        <v>148</v>
      </c>
      <c r="F255" s="5">
        <v>200</v>
      </c>
      <c r="G255" s="6">
        <v>50</v>
      </c>
      <c r="H255" s="6">
        <v>50</v>
      </c>
      <c r="I255" s="6">
        <v>50</v>
      </c>
      <c r="J255" s="6">
        <v>50</v>
      </c>
      <c r="K255" s="3">
        <f t="shared" si="3"/>
        <v>0</v>
      </c>
    </row>
    <row r="256" spans="1:12" ht="15" hidden="1" customHeight="1" x14ac:dyDescent="0.25">
      <c r="A256" s="24" t="s">
        <v>55</v>
      </c>
      <c r="B256" s="24"/>
      <c r="C256" s="24" t="s">
        <v>56</v>
      </c>
      <c r="D256" s="24"/>
      <c r="E256" s="4" t="s">
        <v>147</v>
      </c>
      <c r="F256" s="5">
        <v>704</v>
      </c>
      <c r="G256" s="6">
        <v>176</v>
      </c>
      <c r="H256" s="6">
        <v>176</v>
      </c>
      <c r="I256" s="6">
        <v>176</v>
      </c>
      <c r="J256" s="6">
        <v>176</v>
      </c>
      <c r="K256" s="3">
        <f t="shared" si="3"/>
        <v>0</v>
      </c>
    </row>
    <row r="257" spans="1:11" ht="15" hidden="1" customHeight="1" x14ac:dyDescent="0.25">
      <c r="A257" s="24" t="s">
        <v>57</v>
      </c>
      <c r="B257" s="24"/>
      <c r="C257" s="24" t="s">
        <v>58</v>
      </c>
      <c r="D257" s="24"/>
      <c r="E257" s="4" t="s">
        <v>147</v>
      </c>
      <c r="F257" s="5">
        <v>1000</v>
      </c>
      <c r="G257" s="6">
        <v>250</v>
      </c>
      <c r="H257" s="6">
        <v>250</v>
      </c>
      <c r="I257" s="6">
        <v>250</v>
      </c>
      <c r="J257" s="6">
        <v>250</v>
      </c>
      <c r="K257" s="3">
        <f t="shared" si="3"/>
        <v>0</v>
      </c>
    </row>
    <row r="258" spans="1:11" ht="15" hidden="1" customHeight="1" x14ac:dyDescent="0.25">
      <c r="A258" s="24" t="s">
        <v>59</v>
      </c>
      <c r="B258" s="24"/>
      <c r="C258" s="24" t="s">
        <v>60</v>
      </c>
      <c r="D258" s="24"/>
      <c r="E258" s="4" t="s">
        <v>147</v>
      </c>
      <c r="F258" s="5">
        <v>245</v>
      </c>
      <c r="G258" s="6">
        <v>61</v>
      </c>
      <c r="H258" s="6">
        <v>62</v>
      </c>
      <c r="I258" s="6">
        <v>61</v>
      </c>
      <c r="J258" s="6">
        <v>61</v>
      </c>
      <c r="K258" s="3">
        <f t="shared" si="3"/>
        <v>0</v>
      </c>
    </row>
    <row r="259" spans="1:11" ht="15" hidden="1" customHeight="1" x14ac:dyDescent="0.25">
      <c r="A259" s="24" t="s">
        <v>61</v>
      </c>
      <c r="B259" s="24"/>
      <c r="C259" s="24" t="s">
        <v>62</v>
      </c>
      <c r="D259" s="24"/>
      <c r="E259" s="4" t="s">
        <v>147</v>
      </c>
      <c r="F259" s="5">
        <v>2846</v>
      </c>
      <c r="G259" s="6">
        <v>711</v>
      </c>
      <c r="H259" s="6">
        <v>712</v>
      </c>
      <c r="I259" s="6">
        <v>712</v>
      </c>
      <c r="J259" s="6">
        <v>711</v>
      </c>
      <c r="K259" s="3">
        <f t="shared" si="3"/>
        <v>0</v>
      </c>
    </row>
    <row r="260" spans="1:11" ht="15" hidden="1" customHeight="1" x14ac:dyDescent="0.25">
      <c r="A260" s="24" t="s">
        <v>63</v>
      </c>
      <c r="B260" s="24"/>
      <c r="C260" s="24" t="s">
        <v>64</v>
      </c>
      <c r="D260" s="24"/>
      <c r="E260" s="4" t="s">
        <v>147</v>
      </c>
      <c r="F260" s="5">
        <v>1240</v>
      </c>
      <c r="G260" s="6">
        <v>310</v>
      </c>
      <c r="H260" s="6">
        <v>310</v>
      </c>
      <c r="I260" s="6">
        <v>310</v>
      </c>
      <c r="J260" s="6">
        <v>310</v>
      </c>
      <c r="K260" s="3">
        <f t="shared" si="3"/>
        <v>0</v>
      </c>
    </row>
    <row r="261" spans="1:11" ht="15" hidden="1" customHeight="1" x14ac:dyDescent="0.25">
      <c r="A261" s="12" t="s">
        <v>132</v>
      </c>
      <c r="B261" s="12"/>
      <c r="C261" s="12"/>
      <c r="D261" s="12"/>
      <c r="E261" s="12"/>
      <c r="F261" s="12"/>
      <c r="G261" s="12"/>
      <c r="H261" s="12"/>
      <c r="I261" s="12"/>
      <c r="J261" s="12"/>
      <c r="K261" s="3">
        <f t="shared" si="3"/>
        <v>0</v>
      </c>
    </row>
    <row r="262" spans="1:11" ht="15" hidden="1" customHeight="1" x14ac:dyDescent="0.25">
      <c r="A262" s="13" t="s">
        <v>133</v>
      </c>
      <c r="B262" s="13"/>
      <c r="C262" s="13"/>
      <c r="D262" s="13"/>
      <c r="E262" s="13"/>
      <c r="F262" s="13"/>
      <c r="G262" s="13"/>
      <c r="H262" s="13"/>
      <c r="I262" s="13"/>
      <c r="J262" s="13"/>
      <c r="K262" s="3">
        <f t="shared" si="3"/>
        <v>0</v>
      </c>
    </row>
    <row r="263" spans="1:11" ht="15" hidden="1" customHeight="1" x14ac:dyDescent="0.25">
      <c r="A263" s="13" t="s">
        <v>142</v>
      </c>
      <c r="B263" s="13"/>
      <c r="C263" s="13"/>
      <c r="D263" s="13"/>
      <c r="E263" s="13"/>
      <c r="F263" s="13"/>
      <c r="G263" s="13"/>
      <c r="H263" s="13"/>
      <c r="I263" s="13"/>
      <c r="J263" s="13"/>
      <c r="K263" s="3">
        <f t="shared" ref="K263:K297" si="4">F263-(G263+H263+I263+J263)</f>
        <v>0</v>
      </c>
    </row>
    <row r="264" spans="1:11" ht="15" hidden="1" customHeight="1" x14ac:dyDescent="0.25">
      <c r="A264" s="15" t="s">
        <v>2</v>
      </c>
      <c r="B264" s="16"/>
      <c r="C264" s="16"/>
      <c r="D264" s="17"/>
      <c r="E264" s="25" t="s">
        <v>0</v>
      </c>
      <c r="F264" s="27" t="s">
        <v>1</v>
      </c>
      <c r="G264" s="21" t="s">
        <v>127</v>
      </c>
      <c r="H264" s="22"/>
      <c r="I264" s="22"/>
      <c r="J264" s="23"/>
    </row>
    <row r="265" spans="1:11" ht="15" hidden="1" customHeight="1" x14ac:dyDescent="0.25">
      <c r="A265" s="18"/>
      <c r="B265" s="19"/>
      <c r="C265" s="19"/>
      <c r="D265" s="20"/>
      <c r="E265" s="26"/>
      <c r="F265" s="28"/>
      <c r="G265" s="2" t="s">
        <v>128</v>
      </c>
      <c r="H265" s="2" t="s">
        <v>129</v>
      </c>
      <c r="I265" s="2" t="s">
        <v>130</v>
      </c>
      <c r="J265" s="2" t="s">
        <v>131</v>
      </c>
    </row>
    <row r="266" spans="1:11" ht="15" hidden="1" customHeight="1" x14ac:dyDescent="0.25">
      <c r="A266" s="24" t="s">
        <v>3</v>
      </c>
      <c r="B266" s="24"/>
      <c r="C266" s="24" t="s">
        <v>4</v>
      </c>
      <c r="D266" s="24"/>
      <c r="E266" s="4" t="s">
        <v>144</v>
      </c>
      <c r="F266" s="5">
        <v>14.63</v>
      </c>
      <c r="G266" s="6">
        <v>3.66</v>
      </c>
      <c r="H266" s="6">
        <v>3.66</v>
      </c>
      <c r="I266" s="6">
        <v>3.66</v>
      </c>
      <c r="J266" s="6">
        <v>3.65</v>
      </c>
      <c r="K266" s="3">
        <f t="shared" si="4"/>
        <v>0</v>
      </c>
    </row>
    <row r="267" spans="1:11" ht="15" hidden="1" customHeight="1" x14ac:dyDescent="0.25">
      <c r="A267" s="24" t="s">
        <v>5</v>
      </c>
      <c r="B267" s="24"/>
      <c r="C267" s="24" t="s">
        <v>6</v>
      </c>
      <c r="D267" s="24"/>
      <c r="E267" s="4" t="s">
        <v>144</v>
      </c>
      <c r="F267" s="5">
        <v>13.75</v>
      </c>
      <c r="G267" s="6">
        <v>13.75</v>
      </c>
      <c r="H267" s="6"/>
      <c r="I267" s="6"/>
      <c r="J267" s="6"/>
      <c r="K267" s="3">
        <f t="shared" si="4"/>
        <v>0</v>
      </c>
    </row>
    <row r="268" spans="1:11" ht="15" hidden="1" customHeight="1" x14ac:dyDescent="0.25">
      <c r="A268" s="24" t="s">
        <v>7</v>
      </c>
      <c r="B268" s="24"/>
      <c r="C268" s="24" t="s">
        <v>8</v>
      </c>
      <c r="D268" s="24"/>
      <c r="E268" s="4" t="s">
        <v>144</v>
      </c>
      <c r="F268" s="5">
        <v>23.9</v>
      </c>
      <c r="G268" s="6"/>
      <c r="H268" s="6">
        <v>23.9</v>
      </c>
      <c r="I268" s="6"/>
      <c r="J268" s="6"/>
      <c r="K268" s="3">
        <f t="shared" si="4"/>
        <v>0</v>
      </c>
    </row>
    <row r="269" spans="1:11" ht="15" hidden="1" customHeight="1" x14ac:dyDescent="0.25">
      <c r="A269" s="24" t="s">
        <v>67</v>
      </c>
      <c r="B269" s="24"/>
      <c r="C269" s="24" t="s">
        <v>68</v>
      </c>
      <c r="D269" s="24"/>
      <c r="E269" s="4" t="s">
        <v>144</v>
      </c>
      <c r="F269" s="5">
        <v>3.68</v>
      </c>
      <c r="G269" s="6">
        <v>3.68</v>
      </c>
      <c r="H269" s="6"/>
      <c r="I269" s="6"/>
      <c r="J269" s="6"/>
      <c r="K269" s="3">
        <f t="shared" si="4"/>
        <v>0</v>
      </c>
    </row>
    <row r="270" spans="1:11" ht="15" hidden="1" customHeight="1" x14ac:dyDescent="0.25">
      <c r="A270" s="24" t="s">
        <v>13</v>
      </c>
      <c r="B270" s="24"/>
      <c r="C270" s="24" t="s">
        <v>14</v>
      </c>
      <c r="D270" s="24"/>
      <c r="E270" s="4" t="s">
        <v>144</v>
      </c>
      <c r="F270" s="5">
        <v>9.02</v>
      </c>
      <c r="G270" s="6"/>
      <c r="H270" s="6">
        <v>7.84</v>
      </c>
      <c r="I270" s="6"/>
      <c r="J270" s="6">
        <v>1.18</v>
      </c>
      <c r="K270" s="3">
        <f t="shared" si="4"/>
        <v>0</v>
      </c>
    </row>
    <row r="271" spans="1:11" ht="15" hidden="1" customHeight="1" x14ac:dyDescent="0.25">
      <c r="A271" s="24" t="s">
        <v>125</v>
      </c>
      <c r="B271" s="24"/>
      <c r="C271" s="24" t="s">
        <v>126</v>
      </c>
      <c r="D271" s="24"/>
      <c r="E271" s="4" t="s">
        <v>144</v>
      </c>
      <c r="F271" s="5">
        <v>5.4</v>
      </c>
      <c r="G271" s="6"/>
      <c r="H271" s="6">
        <v>5.4</v>
      </c>
      <c r="I271" s="6"/>
      <c r="J271" s="6"/>
      <c r="K271" s="3">
        <f t="shared" si="4"/>
        <v>0</v>
      </c>
    </row>
    <row r="272" spans="1:11" ht="15" hidden="1" customHeight="1" x14ac:dyDescent="0.25">
      <c r="A272" s="24" t="s">
        <v>17</v>
      </c>
      <c r="B272" s="24"/>
      <c r="C272" s="24" t="s">
        <v>18</v>
      </c>
      <c r="D272" s="24"/>
      <c r="E272" s="4" t="s">
        <v>144</v>
      </c>
      <c r="F272" s="5">
        <v>88.88</v>
      </c>
      <c r="G272" s="6"/>
      <c r="H272" s="6">
        <v>44.44</v>
      </c>
      <c r="I272" s="6">
        <v>44.44</v>
      </c>
      <c r="J272" s="6"/>
      <c r="K272" s="3">
        <f t="shared" si="4"/>
        <v>0</v>
      </c>
    </row>
    <row r="273" spans="1:12" ht="15" hidden="1" customHeight="1" x14ac:dyDescent="0.25">
      <c r="A273" s="24" t="s">
        <v>19</v>
      </c>
      <c r="B273" s="24"/>
      <c r="C273" s="24" t="s">
        <v>20</v>
      </c>
      <c r="D273" s="24"/>
      <c r="E273" s="4" t="s">
        <v>144</v>
      </c>
      <c r="F273" s="5">
        <v>2.35</v>
      </c>
      <c r="G273" s="6"/>
      <c r="H273" s="6">
        <v>2.35</v>
      </c>
      <c r="I273" s="6"/>
      <c r="J273" s="6"/>
      <c r="K273" s="3">
        <f t="shared" si="4"/>
        <v>0</v>
      </c>
    </row>
    <row r="274" spans="1:12" ht="15" hidden="1" customHeight="1" x14ac:dyDescent="0.25">
      <c r="A274" s="24" t="s">
        <v>21</v>
      </c>
      <c r="B274" s="24"/>
      <c r="C274" s="24" t="s">
        <v>22</v>
      </c>
      <c r="D274" s="24"/>
      <c r="E274" s="4" t="s">
        <v>145</v>
      </c>
      <c r="F274" s="5">
        <v>105</v>
      </c>
      <c r="G274" s="6">
        <v>105</v>
      </c>
      <c r="H274" s="6"/>
      <c r="I274" s="6"/>
      <c r="J274" s="6"/>
      <c r="K274" s="3">
        <f t="shared" si="4"/>
        <v>0</v>
      </c>
    </row>
    <row r="275" spans="1:12" ht="15" hidden="1" customHeight="1" x14ac:dyDescent="0.25">
      <c r="A275" s="24" t="s">
        <v>23</v>
      </c>
      <c r="B275" s="24"/>
      <c r="C275" s="24" t="s">
        <v>24</v>
      </c>
      <c r="D275" s="24"/>
      <c r="E275" s="4" t="s">
        <v>146</v>
      </c>
      <c r="F275" s="5">
        <v>87.4</v>
      </c>
      <c r="G275" s="6"/>
      <c r="H275" s="6">
        <v>40.299999999999997</v>
      </c>
      <c r="I275" s="6">
        <v>47.1</v>
      </c>
      <c r="J275" s="6"/>
      <c r="K275" s="3">
        <f t="shared" si="4"/>
        <v>0</v>
      </c>
    </row>
    <row r="276" spans="1:12" ht="15" hidden="1" customHeight="1" x14ac:dyDescent="0.25">
      <c r="A276" s="24" t="s">
        <v>25</v>
      </c>
      <c r="B276" s="24"/>
      <c r="C276" s="24" t="s">
        <v>26</v>
      </c>
      <c r="D276" s="24"/>
      <c r="E276" s="4" t="s">
        <v>146</v>
      </c>
      <c r="F276" s="5">
        <v>11.87</v>
      </c>
      <c r="G276" s="6"/>
      <c r="H276" s="6">
        <v>11.87</v>
      </c>
      <c r="I276" s="6"/>
      <c r="J276" s="6"/>
      <c r="K276" s="3">
        <f t="shared" si="4"/>
        <v>0</v>
      </c>
    </row>
    <row r="277" spans="1:12" ht="15" hidden="1" customHeight="1" x14ac:dyDescent="0.25">
      <c r="A277" s="24" t="s">
        <v>27</v>
      </c>
      <c r="B277" s="24"/>
      <c r="C277" s="24" t="s">
        <v>28</v>
      </c>
      <c r="D277" s="24"/>
      <c r="E277" s="4" t="s">
        <v>148</v>
      </c>
      <c r="F277" s="5">
        <v>213</v>
      </c>
      <c r="G277" s="6">
        <v>55</v>
      </c>
      <c r="H277" s="6">
        <v>50</v>
      </c>
      <c r="I277" s="6">
        <v>50</v>
      </c>
      <c r="J277" s="6">
        <v>58</v>
      </c>
      <c r="K277" s="3">
        <f t="shared" si="4"/>
        <v>0</v>
      </c>
    </row>
    <row r="278" spans="1:12" ht="15" hidden="1" customHeight="1" x14ac:dyDescent="0.25">
      <c r="A278" s="24" t="s">
        <v>29</v>
      </c>
      <c r="B278" s="24"/>
      <c r="C278" s="24" t="s">
        <v>30</v>
      </c>
      <c r="D278" s="24"/>
      <c r="E278" s="4" t="s">
        <v>145</v>
      </c>
      <c r="F278" s="5">
        <v>90</v>
      </c>
      <c r="G278" s="6"/>
      <c r="H278" s="6"/>
      <c r="I278" s="6">
        <v>90</v>
      </c>
      <c r="J278" s="6"/>
      <c r="K278" s="3">
        <f t="shared" si="4"/>
        <v>0</v>
      </c>
    </row>
    <row r="279" spans="1:12" ht="15" hidden="1" customHeight="1" x14ac:dyDescent="0.25">
      <c r="A279" s="24" t="s">
        <v>31</v>
      </c>
      <c r="B279" s="24"/>
      <c r="C279" s="24" t="s">
        <v>32</v>
      </c>
      <c r="D279" s="24"/>
      <c r="E279" s="4" t="s">
        <v>145</v>
      </c>
      <c r="F279" s="5">
        <v>10</v>
      </c>
      <c r="G279" s="6"/>
      <c r="H279" s="6"/>
      <c r="I279" s="6"/>
      <c r="J279" s="6">
        <v>10</v>
      </c>
      <c r="K279" s="3">
        <f t="shared" si="4"/>
        <v>0</v>
      </c>
    </row>
    <row r="280" spans="1:12" ht="15" hidden="1" customHeight="1" x14ac:dyDescent="0.25">
      <c r="A280" s="24" t="s">
        <v>35</v>
      </c>
      <c r="B280" s="24"/>
      <c r="C280" s="24" t="s">
        <v>36</v>
      </c>
      <c r="D280" s="24"/>
      <c r="E280" s="4" t="s">
        <v>147</v>
      </c>
      <c r="F280" s="5">
        <v>30</v>
      </c>
      <c r="G280" s="6">
        <v>5</v>
      </c>
      <c r="H280" s="6">
        <v>10</v>
      </c>
      <c r="I280" s="6">
        <v>10</v>
      </c>
      <c r="J280" s="6">
        <v>5</v>
      </c>
      <c r="K280" s="3">
        <f t="shared" si="4"/>
        <v>0</v>
      </c>
    </row>
    <row r="281" spans="1:12" ht="15" hidden="1" customHeight="1" x14ac:dyDescent="0.25">
      <c r="A281" s="24" t="s">
        <v>37</v>
      </c>
      <c r="B281" s="24"/>
      <c r="C281" s="24" t="s">
        <v>38</v>
      </c>
      <c r="D281" s="24"/>
      <c r="E281" s="4" t="s">
        <v>150</v>
      </c>
      <c r="F281" s="5">
        <v>1998.4</v>
      </c>
      <c r="G281" s="6">
        <v>494.8</v>
      </c>
      <c r="H281" s="6">
        <v>57.2</v>
      </c>
      <c r="I281" s="6">
        <v>316.60000000000002</v>
      </c>
      <c r="J281" s="6">
        <v>1129.8</v>
      </c>
      <c r="K281" s="3">
        <f t="shared" si="4"/>
        <v>0</v>
      </c>
    </row>
    <row r="282" spans="1:12" ht="15" hidden="1" customHeight="1" x14ac:dyDescent="0.25">
      <c r="A282" s="24" t="s">
        <v>39</v>
      </c>
      <c r="B282" s="24"/>
      <c r="C282" s="24" t="s">
        <v>40</v>
      </c>
      <c r="D282" s="24"/>
      <c r="E282" s="4" t="s">
        <v>144</v>
      </c>
      <c r="F282" s="5">
        <v>7.13</v>
      </c>
      <c r="G282" s="6"/>
      <c r="H282" s="6"/>
      <c r="I282" s="6"/>
      <c r="J282" s="6">
        <v>7.13</v>
      </c>
      <c r="K282" s="3">
        <f t="shared" si="4"/>
        <v>0</v>
      </c>
    </row>
    <row r="283" spans="1:12" ht="15" hidden="1" customHeight="1" x14ac:dyDescent="0.25">
      <c r="A283" s="24" t="s">
        <v>69</v>
      </c>
      <c r="B283" s="24"/>
      <c r="C283" s="24" t="s">
        <v>70</v>
      </c>
      <c r="D283" s="24"/>
      <c r="E283" s="4" t="s">
        <v>152</v>
      </c>
      <c r="F283" s="5">
        <v>8</v>
      </c>
      <c r="G283" s="6">
        <v>8</v>
      </c>
      <c r="H283" s="6">
        <v>0</v>
      </c>
      <c r="I283" s="6">
        <v>0</v>
      </c>
      <c r="J283" s="6">
        <v>0</v>
      </c>
      <c r="K283" s="3">
        <f t="shared" si="4"/>
        <v>0</v>
      </c>
    </row>
    <row r="284" spans="1:12" ht="15" hidden="1" customHeight="1" x14ac:dyDescent="0.25">
      <c r="A284" s="24" t="s">
        <v>115</v>
      </c>
      <c r="B284" s="24"/>
      <c r="C284" s="24" t="s">
        <v>116</v>
      </c>
      <c r="D284" s="24"/>
      <c r="E284" s="4" t="s">
        <v>158</v>
      </c>
      <c r="F284" s="5">
        <v>0.12</v>
      </c>
      <c r="G284" s="6">
        <v>0.12</v>
      </c>
      <c r="H284" s="6">
        <v>0</v>
      </c>
      <c r="I284" s="6">
        <v>0</v>
      </c>
      <c r="J284" s="6">
        <v>0</v>
      </c>
      <c r="K284" s="3">
        <f t="shared" si="4"/>
        <v>0</v>
      </c>
    </row>
    <row r="285" spans="1:12" ht="15" hidden="1" customHeight="1" x14ac:dyDescent="0.25">
      <c r="A285" s="24" t="s">
        <v>41</v>
      </c>
      <c r="B285" s="24"/>
      <c r="C285" s="24" t="s">
        <v>42</v>
      </c>
      <c r="D285" s="24"/>
      <c r="E285" s="4" t="s">
        <v>144</v>
      </c>
      <c r="F285" s="5">
        <v>12</v>
      </c>
      <c r="G285" s="6">
        <v>12</v>
      </c>
      <c r="H285" s="6">
        <v>0</v>
      </c>
      <c r="I285" s="6">
        <v>0</v>
      </c>
      <c r="J285" s="6">
        <v>0</v>
      </c>
      <c r="K285" s="3">
        <f t="shared" si="4"/>
        <v>0</v>
      </c>
    </row>
    <row r="286" spans="1:12" ht="15" hidden="1" customHeight="1" x14ac:dyDescent="0.25">
      <c r="A286" s="24" t="s">
        <v>43</v>
      </c>
      <c r="B286" s="24"/>
      <c r="C286" s="24" t="s">
        <v>44</v>
      </c>
      <c r="D286" s="24"/>
      <c r="E286" s="4" t="s">
        <v>148</v>
      </c>
      <c r="F286" s="5">
        <v>58</v>
      </c>
      <c r="G286" s="6">
        <v>15</v>
      </c>
      <c r="H286" s="6">
        <v>30</v>
      </c>
      <c r="I286" s="6">
        <v>13</v>
      </c>
      <c r="J286" s="6">
        <v>0</v>
      </c>
      <c r="K286" s="3">
        <f t="shared" si="4"/>
        <v>0</v>
      </c>
      <c r="L286" s="3" t="s">
        <v>159</v>
      </c>
    </row>
    <row r="287" spans="1:12" ht="15" hidden="1" customHeight="1" x14ac:dyDescent="0.25">
      <c r="A287" s="24" t="s">
        <v>71</v>
      </c>
      <c r="B287" s="24"/>
      <c r="C287" s="24" t="s">
        <v>72</v>
      </c>
      <c r="D287" s="24"/>
      <c r="E287" s="4" t="s">
        <v>148</v>
      </c>
      <c r="F287" s="5">
        <v>10</v>
      </c>
      <c r="G287" s="6">
        <v>5</v>
      </c>
      <c r="H287" s="6">
        <v>0</v>
      </c>
      <c r="I287" s="6">
        <v>0</v>
      </c>
      <c r="J287" s="6">
        <v>5</v>
      </c>
      <c r="K287" s="3">
        <f t="shared" si="4"/>
        <v>0</v>
      </c>
      <c r="L287" s="3" t="s">
        <v>160</v>
      </c>
    </row>
    <row r="288" spans="1:12" ht="15" hidden="1" customHeight="1" x14ac:dyDescent="0.25">
      <c r="A288" s="24" t="s">
        <v>45</v>
      </c>
      <c r="B288" s="24"/>
      <c r="C288" s="24" t="s">
        <v>46</v>
      </c>
      <c r="D288" s="24"/>
      <c r="E288" s="4" t="s">
        <v>147</v>
      </c>
      <c r="F288" s="5">
        <v>1</v>
      </c>
      <c r="G288" s="6">
        <v>1</v>
      </c>
      <c r="H288" s="6"/>
      <c r="I288" s="6"/>
      <c r="J288" s="6"/>
      <c r="K288" s="3">
        <f t="shared" si="4"/>
        <v>0</v>
      </c>
    </row>
    <row r="289" spans="1:11" ht="15" hidden="1" customHeight="1" x14ac:dyDescent="0.25">
      <c r="A289" s="24" t="s">
        <v>73</v>
      </c>
      <c r="B289" s="24"/>
      <c r="C289" s="24" t="s">
        <v>74</v>
      </c>
      <c r="D289" s="24"/>
      <c r="E289" s="4" t="s">
        <v>147</v>
      </c>
      <c r="F289" s="5">
        <v>2191</v>
      </c>
      <c r="G289" s="6">
        <v>547</v>
      </c>
      <c r="H289" s="6">
        <v>548</v>
      </c>
      <c r="I289" s="6">
        <v>548</v>
      </c>
      <c r="J289" s="6">
        <v>548</v>
      </c>
      <c r="K289" s="3">
        <f t="shared" si="4"/>
        <v>0</v>
      </c>
    </row>
    <row r="290" spans="1:11" ht="15" hidden="1" customHeight="1" x14ac:dyDescent="0.25">
      <c r="A290" s="24" t="s">
        <v>47</v>
      </c>
      <c r="B290" s="24"/>
      <c r="C290" s="24" t="s">
        <v>48</v>
      </c>
      <c r="D290" s="24"/>
      <c r="E290" s="4" t="s">
        <v>147</v>
      </c>
      <c r="F290" s="5">
        <v>2302</v>
      </c>
      <c r="G290" s="6">
        <v>575</v>
      </c>
      <c r="H290" s="6">
        <v>576</v>
      </c>
      <c r="I290" s="6">
        <v>576</v>
      </c>
      <c r="J290" s="6">
        <v>575</v>
      </c>
      <c r="K290" s="3">
        <f t="shared" si="4"/>
        <v>0</v>
      </c>
    </row>
    <row r="291" spans="1:11" ht="15" hidden="1" customHeight="1" x14ac:dyDescent="0.25">
      <c r="A291" s="24" t="s">
        <v>49</v>
      </c>
      <c r="B291" s="24"/>
      <c r="C291" s="24" t="s">
        <v>50</v>
      </c>
      <c r="D291" s="24"/>
      <c r="E291" s="4" t="s">
        <v>147</v>
      </c>
      <c r="F291" s="5">
        <v>679</v>
      </c>
      <c r="G291" s="6">
        <v>169</v>
      </c>
      <c r="H291" s="6">
        <v>170</v>
      </c>
      <c r="I291" s="6">
        <v>170</v>
      </c>
      <c r="J291" s="6">
        <v>170</v>
      </c>
      <c r="K291" s="3">
        <f t="shared" si="4"/>
        <v>0</v>
      </c>
    </row>
    <row r="292" spans="1:11" ht="15" hidden="1" customHeight="1" x14ac:dyDescent="0.25">
      <c r="A292" s="24" t="s">
        <v>53</v>
      </c>
      <c r="B292" s="24"/>
      <c r="C292" s="24" t="s">
        <v>54</v>
      </c>
      <c r="D292" s="24"/>
      <c r="E292" s="4" t="s">
        <v>148</v>
      </c>
      <c r="F292" s="5">
        <v>150</v>
      </c>
      <c r="G292" s="6">
        <v>37</v>
      </c>
      <c r="H292" s="6">
        <v>38</v>
      </c>
      <c r="I292" s="6">
        <v>38</v>
      </c>
      <c r="J292" s="6">
        <v>37</v>
      </c>
      <c r="K292" s="3">
        <f t="shared" si="4"/>
        <v>0</v>
      </c>
    </row>
    <row r="293" spans="1:11" ht="15" hidden="1" customHeight="1" x14ac:dyDescent="0.25">
      <c r="A293" s="24" t="s">
        <v>55</v>
      </c>
      <c r="B293" s="24"/>
      <c r="C293" s="24" t="s">
        <v>56</v>
      </c>
      <c r="D293" s="24"/>
      <c r="E293" s="4" t="s">
        <v>147</v>
      </c>
      <c r="F293" s="5">
        <v>720</v>
      </c>
      <c r="G293" s="6">
        <v>180</v>
      </c>
      <c r="H293" s="6">
        <v>180</v>
      </c>
      <c r="I293" s="6">
        <v>180</v>
      </c>
      <c r="J293" s="6">
        <v>180</v>
      </c>
      <c r="K293" s="3">
        <f t="shared" si="4"/>
        <v>0</v>
      </c>
    </row>
    <row r="294" spans="1:11" ht="15" hidden="1" customHeight="1" x14ac:dyDescent="0.25">
      <c r="A294" s="24" t="s">
        <v>57</v>
      </c>
      <c r="B294" s="24"/>
      <c r="C294" s="24" t="s">
        <v>58</v>
      </c>
      <c r="D294" s="24"/>
      <c r="E294" s="4" t="s">
        <v>147</v>
      </c>
      <c r="F294" s="5">
        <v>360</v>
      </c>
      <c r="G294" s="6">
        <v>90</v>
      </c>
      <c r="H294" s="6">
        <v>90</v>
      </c>
      <c r="I294" s="6">
        <v>90</v>
      </c>
      <c r="J294" s="6">
        <v>90</v>
      </c>
      <c r="K294" s="3">
        <f t="shared" si="4"/>
        <v>0</v>
      </c>
    </row>
    <row r="295" spans="1:11" ht="15" hidden="1" customHeight="1" x14ac:dyDescent="0.25">
      <c r="A295" s="24" t="s">
        <v>59</v>
      </c>
      <c r="B295" s="24"/>
      <c r="C295" s="24" t="s">
        <v>60</v>
      </c>
      <c r="D295" s="24"/>
      <c r="E295" s="4" t="s">
        <v>147</v>
      </c>
      <c r="F295" s="5">
        <v>20</v>
      </c>
      <c r="G295" s="6">
        <v>5</v>
      </c>
      <c r="H295" s="6">
        <v>5</v>
      </c>
      <c r="I295" s="6">
        <v>5</v>
      </c>
      <c r="J295" s="6">
        <v>5</v>
      </c>
      <c r="K295" s="3">
        <f t="shared" si="4"/>
        <v>0</v>
      </c>
    </row>
    <row r="296" spans="1:11" ht="15" hidden="1" customHeight="1" x14ac:dyDescent="0.25">
      <c r="A296" s="24" t="s">
        <v>61</v>
      </c>
      <c r="B296" s="24"/>
      <c r="C296" s="24" t="s">
        <v>62</v>
      </c>
      <c r="D296" s="24"/>
      <c r="E296" s="4" t="s">
        <v>147</v>
      </c>
      <c r="F296" s="5">
        <v>3389</v>
      </c>
      <c r="G296" s="6">
        <v>847</v>
      </c>
      <c r="H296" s="6">
        <v>848</v>
      </c>
      <c r="I296" s="6">
        <v>847</v>
      </c>
      <c r="J296" s="6">
        <v>847</v>
      </c>
      <c r="K296" s="3">
        <f t="shared" si="4"/>
        <v>0</v>
      </c>
    </row>
    <row r="297" spans="1:11" ht="15" hidden="1" customHeight="1" x14ac:dyDescent="0.25">
      <c r="A297" s="24" t="s">
        <v>63</v>
      </c>
      <c r="B297" s="24"/>
      <c r="C297" s="24" t="s">
        <v>64</v>
      </c>
      <c r="D297" s="24"/>
      <c r="E297" s="4" t="s">
        <v>147</v>
      </c>
      <c r="F297" s="5">
        <v>911</v>
      </c>
      <c r="G297" s="6">
        <v>227</v>
      </c>
      <c r="H297" s="6">
        <v>228</v>
      </c>
      <c r="I297" s="6">
        <v>228</v>
      </c>
      <c r="J297" s="6">
        <v>228</v>
      </c>
      <c r="K297" s="3">
        <f t="shared" si="4"/>
        <v>0</v>
      </c>
    </row>
  </sheetData>
  <mergeCells count="568">
    <mergeCell ref="A7:B7"/>
    <mergeCell ref="C7:D7"/>
    <mergeCell ref="A6:B6"/>
    <mergeCell ref="C6:D6"/>
    <mergeCell ref="K4:K5"/>
    <mergeCell ref="E4:E5"/>
    <mergeCell ref="F4:F5"/>
    <mergeCell ref="A87:B87"/>
    <mergeCell ref="C87:D87"/>
    <mergeCell ref="A12:B12"/>
    <mergeCell ref="C12:D12"/>
    <mergeCell ref="A11:B11"/>
    <mergeCell ref="C11:D11"/>
    <mergeCell ref="A10:B10"/>
    <mergeCell ref="C10:D10"/>
    <mergeCell ref="A9:B9"/>
    <mergeCell ref="C9:D9"/>
    <mergeCell ref="A8:B8"/>
    <mergeCell ref="C8:D8"/>
    <mergeCell ref="A17:B17"/>
    <mergeCell ref="C17:D17"/>
    <mergeCell ref="A16:B16"/>
    <mergeCell ref="C16:D16"/>
    <mergeCell ref="A15:B15"/>
    <mergeCell ref="C15:D15"/>
    <mergeCell ref="A14:B14"/>
    <mergeCell ref="C14:D14"/>
    <mergeCell ref="A13:B13"/>
    <mergeCell ref="C13:D13"/>
    <mergeCell ref="A22:B22"/>
    <mergeCell ref="C22:D22"/>
    <mergeCell ref="A21:B21"/>
    <mergeCell ref="C21:D21"/>
    <mergeCell ref="A20:B20"/>
    <mergeCell ref="C20:D20"/>
    <mergeCell ref="A19:B19"/>
    <mergeCell ref="C19:D19"/>
    <mergeCell ref="A18:B18"/>
    <mergeCell ref="C18:D18"/>
    <mergeCell ref="A27:B27"/>
    <mergeCell ref="C27:D27"/>
    <mergeCell ref="A26:B26"/>
    <mergeCell ref="C26:D26"/>
    <mergeCell ref="A25:B25"/>
    <mergeCell ref="C25:D25"/>
    <mergeCell ref="A24:B24"/>
    <mergeCell ref="C24:D24"/>
    <mergeCell ref="A23:B23"/>
    <mergeCell ref="C23:D23"/>
    <mergeCell ref="A43:B43"/>
    <mergeCell ref="C43:D43"/>
    <mergeCell ref="E41:E42"/>
    <mergeCell ref="F41:F42"/>
    <mergeCell ref="A37:B37"/>
    <mergeCell ref="C37:D37"/>
    <mergeCell ref="A36:B36"/>
    <mergeCell ref="C36:D36"/>
    <mergeCell ref="A35:B35"/>
    <mergeCell ref="C35:D35"/>
    <mergeCell ref="A48:B48"/>
    <mergeCell ref="C48:D48"/>
    <mergeCell ref="A47:B47"/>
    <mergeCell ref="C47:D47"/>
    <mergeCell ref="A46:B46"/>
    <mergeCell ref="C46:D46"/>
    <mergeCell ref="A45:B45"/>
    <mergeCell ref="C45:D45"/>
    <mergeCell ref="A44:B44"/>
    <mergeCell ref="C44:D44"/>
    <mergeCell ref="A53:B53"/>
    <mergeCell ref="C53:D53"/>
    <mergeCell ref="A52:B52"/>
    <mergeCell ref="C52:D52"/>
    <mergeCell ref="A51:B51"/>
    <mergeCell ref="C51:D51"/>
    <mergeCell ref="A50:B50"/>
    <mergeCell ref="C50:D50"/>
    <mergeCell ref="A49:B49"/>
    <mergeCell ref="C49:D49"/>
    <mergeCell ref="A58:B58"/>
    <mergeCell ref="C58:D58"/>
    <mergeCell ref="A57:B57"/>
    <mergeCell ref="C57:D57"/>
    <mergeCell ref="A56:B56"/>
    <mergeCell ref="C56:D56"/>
    <mergeCell ref="A55:B55"/>
    <mergeCell ref="C55:D55"/>
    <mergeCell ref="A54:B54"/>
    <mergeCell ref="C54:D54"/>
    <mergeCell ref="A63:B63"/>
    <mergeCell ref="C63:D63"/>
    <mergeCell ref="A62:B62"/>
    <mergeCell ref="C62:D62"/>
    <mergeCell ref="A61:B61"/>
    <mergeCell ref="C61:D61"/>
    <mergeCell ref="A60:B60"/>
    <mergeCell ref="C60:D60"/>
    <mergeCell ref="A59:B59"/>
    <mergeCell ref="C59:D59"/>
    <mergeCell ref="A68:B68"/>
    <mergeCell ref="C68:D68"/>
    <mergeCell ref="A67:B67"/>
    <mergeCell ref="C67:D67"/>
    <mergeCell ref="A66:B66"/>
    <mergeCell ref="C66:D66"/>
    <mergeCell ref="A65:B65"/>
    <mergeCell ref="C65:D65"/>
    <mergeCell ref="A64:B64"/>
    <mergeCell ref="C64:D64"/>
    <mergeCell ref="A72:B72"/>
    <mergeCell ref="C72:D72"/>
    <mergeCell ref="A75:J75"/>
    <mergeCell ref="G76:J76"/>
    <mergeCell ref="A71:B71"/>
    <mergeCell ref="C71:D71"/>
    <mergeCell ref="A70:B70"/>
    <mergeCell ref="C70:D70"/>
    <mergeCell ref="A69:B69"/>
    <mergeCell ref="C69:D69"/>
    <mergeCell ref="A79:B79"/>
    <mergeCell ref="C79:D79"/>
    <mergeCell ref="A78:B78"/>
    <mergeCell ref="C78:D78"/>
    <mergeCell ref="A76:D77"/>
    <mergeCell ref="E76:E77"/>
    <mergeCell ref="F76:F77"/>
    <mergeCell ref="A73:J73"/>
    <mergeCell ref="A74:J74"/>
    <mergeCell ref="A84:B84"/>
    <mergeCell ref="C84:D84"/>
    <mergeCell ref="A83:B83"/>
    <mergeCell ref="C83:D83"/>
    <mergeCell ref="A82:B82"/>
    <mergeCell ref="C82:D82"/>
    <mergeCell ref="A81:B81"/>
    <mergeCell ref="C81:D81"/>
    <mergeCell ref="A80:B80"/>
    <mergeCell ref="C80:D80"/>
    <mergeCell ref="A90:B90"/>
    <mergeCell ref="C90:D90"/>
    <mergeCell ref="A89:B89"/>
    <mergeCell ref="C89:D89"/>
    <mergeCell ref="A88:B88"/>
    <mergeCell ref="C88:D88"/>
    <mergeCell ref="A86:B86"/>
    <mergeCell ref="C86:D86"/>
    <mergeCell ref="A85:B85"/>
    <mergeCell ref="C85:D85"/>
    <mergeCell ref="A95:B95"/>
    <mergeCell ref="C95:D95"/>
    <mergeCell ref="A94:B94"/>
    <mergeCell ref="C94:D94"/>
    <mergeCell ref="A93:B93"/>
    <mergeCell ref="C93:D93"/>
    <mergeCell ref="A92:B92"/>
    <mergeCell ref="C92:D92"/>
    <mergeCell ref="A91:B91"/>
    <mergeCell ref="C91:D91"/>
    <mergeCell ref="A100:B100"/>
    <mergeCell ref="C100:D100"/>
    <mergeCell ref="A99:B99"/>
    <mergeCell ref="C99:D99"/>
    <mergeCell ref="A98:B98"/>
    <mergeCell ref="C98:D98"/>
    <mergeCell ref="A97:B97"/>
    <mergeCell ref="C97:D97"/>
    <mergeCell ref="A96:B96"/>
    <mergeCell ref="C96:D96"/>
    <mergeCell ref="A105:B105"/>
    <mergeCell ref="C105:D105"/>
    <mergeCell ref="A104:B104"/>
    <mergeCell ref="C104:D104"/>
    <mergeCell ref="A103:B103"/>
    <mergeCell ref="C103:D103"/>
    <mergeCell ref="A102:B102"/>
    <mergeCell ref="C102:D102"/>
    <mergeCell ref="A101:B101"/>
    <mergeCell ref="C101:D101"/>
    <mergeCell ref="A110:D111"/>
    <mergeCell ref="E110:E111"/>
    <mergeCell ref="F110:F111"/>
    <mergeCell ref="A108:J108"/>
    <mergeCell ref="A107:J107"/>
    <mergeCell ref="A109:J109"/>
    <mergeCell ref="G110:J110"/>
    <mergeCell ref="A106:B106"/>
    <mergeCell ref="C106:D106"/>
    <mergeCell ref="A116:B116"/>
    <mergeCell ref="C116:D116"/>
    <mergeCell ref="A115:B115"/>
    <mergeCell ref="C115:D115"/>
    <mergeCell ref="A114:B114"/>
    <mergeCell ref="C114:D114"/>
    <mergeCell ref="A113:B113"/>
    <mergeCell ref="C113:D113"/>
    <mergeCell ref="A112:B112"/>
    <mergeCell ref="C112:D112"/>
    <mergeCell ref="A121:B121"/>
    <mergeCell ref="C121:D121"/>
    <mergeCell ref="A120:B120"/>
    <mergeCell ref="C120:D120"/>
    <mergeCell ref="A119:B119"/>
    <mergeCell ref="C119:D119"/>
    <mergeCell ref="A118:B118"/>
    <mergeCell ref="C118:D118"/>
    <mergeCell ref="A117:B117"/>
    <mergeCell ref="C117:D117"/>
    <mergeCell ref="A126:B126"/>
    <mergeCell ref="C126:D126"/>
    <mergeCell ref="A125:B125"/>
    <mergeCell ref="C125:D125"/>
    <mergeCell ref="A124:B124"/>
    <mergeCell ref="C124:D124"/>
    <mergeCell ref="A123:B123"/>
    <mergeCell ref="C123:D123"/>
    <mergeCell ref="A122:B122"/>
    <mergeCell ref="C122:D122"/>
    <mergeCell ref="A130:B130"/>
    <mergeCell ref="C130:D130"/>
    <mergeCell ref="A129:B129"/>
    <mergeCell ref="C129:D129"/>
    <mergeCell ref="A128:B128"/>
    <mergeCell ref="C128:D128"/>
    <mergeCell ref="A127:B127"/>
    <mergeCell ref="C127:D127"/>
    <mergeCell ref="A137:B137"/>
    <mergeCell ref="C137:D137"/>
    <mergeCell ref="A136:B136"/>
    <mergeCell ref="C136:D136"/>
    <mergeCell ref="A134:D135"/>
    <mergeCell ref="E134:E135"/>
    <mergeCell ref="F134:F135"/>
    <mergeCell ref="A132:J132"/>
    <mergeCell ref="A131:J131"/>
    <mergeCell ref="A133:J133"/>
    <mergeCell ref="G134:J134"/>
    <mergeCell ref="A142:B142"/>
    <mergeCell ref="C142:D142"/>
    <mergeCell ref="A141:B141"/>
    <mergeCell ref="C141:D141"/>
    <mergeCell ref="A140:B140"/>
    <mergeCell ref="C140:D140"/>
    <mergeCell ref="A139:B139"/>
    <mergeCell ref="C139:D139"/>
    <mergeCell ref="A138:B138"/>
    <mergeCell ref="C138:D138"/>
    <mergeCell ref="A147:B147"/>
    <mergeCell ref="C147:D147"/>
    <mergeCell ref="A146:B146"/>
    <mergeCell ref="C146:D146"/>
    <mergeCell ref="A145:B145"/>
    <mergeCell ref="C145:D145"/>
    <mergeCell ref="A144:B144"/>
    <mergeCell ref="C144:D144"/>
    <mergeCell ref="A143:B143"/>
    <mergeCell ref="C143:D143"/>
    <mergeCell ref="A152:B152"/>
    <mergeCell ref="C152:D152"/>
    <mergeCell ref="A151:B151"/>
    <mergeCell ref="C151:D151"/>
    <mergeCell ref="A150:B150"/>
    <mergeCell ref="C150:D150"/>
    <mergeCell ref="A149:B149"/>
    <mergeCell ref="C149:D149"/>
    <mergeCell ref="A148:B148"/>
    <mergeCell ref="C148:D148"/>
    <mergeCell ref="A157:B157"/>
    <mergeCell ref="C157:D157"/>
    <mergeCell ref="A156:B156"/>
    <mergeCell ref="C156:D156"/>
    <mergeCell ref="A155:B155"/>
    <mergeCell ref="C155:D155"/>
    <mergeCell ref="A154:B154"/>
    <mergeCell ref="C154:D154"/>
    <mergeCell ref="A153:B153"/>
    <mergeCell ref="C153:D153"/>
    <mergeCell ref="A162:B162"/>
    <mergeCell ref="C162:D162"/>
    <mergeCell ref="A161:B161"/>
    <mergeCell ref="C161:D161"/>
    <mergeCell ref="A160:B160"/>
    <mergeCell ref="C160:D160"/>
    <mergeCell ref="A159:B159"/>
    <mergeCell ref="C159:D159"/>
    <mergeCell ref="A158:B158"/>
    <mergeCell ref="C158:D158"/>
    <mergeCell ref="E168:E169"/>
    <mergeCell ref="F168:F169"/>
    <mergeCell ref="A166:J166"/>
    <mergeCell ref="A165:J165"/>
    <mergeCell ref="A164:B164"/>
    <mergeCell ref="C164:D164"/>
    <mergeCell ref="G168:J168"/>
    <mergeCell ref="A167:J167"/>
    <mergeCell ref="A163:B163"/>
    <mergeCell ref="C163:D163"/>
    <mergeCell ref="A173:B173"/>
    <mergeCell ref="C173:D173"/>
    <mergeCell ref="A172:B172"/>
    <mergeCell ref="C172:D172"/>
    <mergeCell ref="A171:B171"/>
    <mergeCell ref="C171:D171"/>
    <mergeCell ref="A170:B170"/>
    <mergeCell ref="C170:D170"/>
    <mergeCell ref="A168:D169"/>
    <mergeCell ref="A178:B178"/>
    <mergeCell ref="C178:D178"/>
    <mergeCell ref="A177:B177"/>
    <mergeCell ref="C177:D177"/>
    <mergeCell ref="A176:B176"/>
    <mergeCell ref="C176:D176"/>
    <mergeCell ref="A175:B175"/>
    <mergeCell ref="C175:D175"/>
    <mergeCell ref="A174:B174"/>
    <mergeCell ref="C174:D174"/>
    <mergeCell ref="A183:B183"/>
    <mergeCell ref="C183:D183"/>
    <mergeCell ref="A182:B182"/>
    <mergeCell ref="C182:D182"/>
    <mergeCell ref="A181:B181"/>
    <mergeCell ref="C181:D181"/>
    <mergeCell ref="A180:B180"/>
    <mergeCell ref="C180:D180"/>
    <mergeCell ref="A179:B179"/>
    <mergeCell ref="C179:D179"/>
    <mergeCell ref="A188:B188"/>
    <mergeCell ref="C188:D188"/>
    <mergeCell ref="A187:B187"/>
    <mergeCell ref="C187:D187"/>
    <mergeCell ref="A186:B186"/>
    <mergeCell ref="C186:D186"/>
    <mergeCell ref="A185:B185"/>
    <mergeCell ref="C185:D185"/>
    <mergeCell ref="A184:B184"/>
    <mergeCell ref="C184:D184"/>
    <mergeCell ref="A193:B193"/>
    <mergeCell ref="C193:D193"/>
    <mergeCell ref="A192:B192"/>
    <mergeCell ref="C192:D192"/>
    <mergeCell ref="A191:B191"/>
    <mergeCell ref="C191:D191"/>
    <mergeCell ref="A190:B190"/>
    <mergeCell ref="C190:D190"/>
    <mergeCell ref="A189:B189"/>
    <mergeCell ref="C189:D189"/>
    <mergeCell ref="A197:B197"/>
    <mergeCell ref="C197:D197"/>
    <mergeCell ref="A200:J200"/>
    <mergeCell ref="G201:J201"/>
    <mergeCell ref="A196:B196"/>
    <mergeCell ref="C196:D196"/>
    <mergeCell ref="A195:B195"/>
    <mergeCell ref="C195:D195"/>
    <mergeCell ref="A194:B194"/>
    <mergeCell ref="C194:D194"/>
    <mergeCell ref="A204:B204"/>
    <mergeCell ref="C204:D204"/>
    <mergeCell ref="A203:B203"/>
    <mergeCell ref="C203:D203"/>
    <mergeCell ref="A201:D202"/>
    <mergeCell ref="E201:E202"/>
    <mergeCell ref="F201:F202"/>
    <mergeCell ref="A199:J199"/>
    <mergeCell ref="A198:J198"/>
    <mergeCell ref="A209:B209"/>
    <mergeCell ref="C209:D209"/>
    <mergeCell ref="A208:B208"/>
    <mergeCell ref="C208:D208"/>
    <mergeCell ref="A207:B207"/>
    <mergeCell ref="C207:D207"/>
    <mergeCell ref="A206:B206"/>
    <mergeCell ref="C206:D206"/>
    <mergeCell ref="A205:B205"/>
    <mergeCell ref="C205:D205"/>
    <mergeCell ref="A214:B214"/>
    <mergeCell ref="C214:D214"/>
    <mergeCell ref="A213:B213"/>
    <mergeCell ref="C213:D213"/>
    <mergeCell ref="A212:B212"/>
    <mergeCell ref="C212:D212"/>
    <mergeCell ref="A211:B211"/>
    <mergeCell ref="C211:D211"/>
    <mergeCell ref="A210:B210"/>
    <mergeCell ref="C210:D210"/>
    <mergeCell ref="A219:B219"/>
    <mergeCell ref="C219:D219"/>
    <mergeCell ref="A218:B218"/>
    <mergeCell ref="C218:D218"/>
    <mergeCell ref="A217:B217"/>
    <mergeCell ref="C217:D217"/>
    <mergeCell ref="A216:B216"/>
    <mergeCell ref="C216:D216"/>
    <mergeCell ref="A215:B215"/>
    <mergeCell ref="C215:D215"/>
    <mergeCell ref="A224:B224"/>
    <mergeCell ref="C224:D224"/>
    <mergeCell ref="A223:B223"/>
    <mergeCell ref="C223:D223"/>
    <mergeCell ref="A222:B222"/>
    <mergeCell ref="C222:D222"/>
    <mergeCell ref="A221:B221"/>
    <mergeCell ref="C221:D221"/>
    <mergeCell ref="A220:B220"/>
    <mergeCell ref="C220:D220"/>
    <mergeCell ref="A229:B229"/>
    <mergeCell ref="C229:D229"/>
    <mergeCell ref="A228:B228"/>
    <mergeCell ref="C228:D228"/>
    <mergeCell ref="A227:B227"/>
    <mergeCell ref="C227:D227"/>
    <mergeCell ref="A226:B226"/>
    <mergeCell ref="C226:D226"/>
    <mergeCell ref="A225:B225"/>
    <mergeCell ref="C225:D225"/>
    <mergeCell ref="A234:D235"/>
    <mergeCell ref="E234:E235"/>
    <mergeCell ref="F234:F235"/>
    <mergeCell ref="A232:J232"/>
    <mergeCell ref="A231:J231"/>
    <mergeCell ref="A230:B230"/>
    <mergeCell ref="C230:D230"/>
    <mergeCell ref="A233:J233"/>
    <mergeCell ref="G234:J234"/>
    <mergeCell ref="A240:B240"/>
    <mergeCell ref="C240:D240"/>
    <mergeCell ref="A239:B239"/>
    <mergeCell ref="C239:D239"/>
    <mergeCell ref="A238:B238"/>
    <mergeCell ref="C238:D238"/>
    <mergeCell ref="A237:B237"/>
    <mergeCell ref="C237:D237"/>
    <mergeCell ref="A236:B236"/>
    <mergeCell ref="C236:D236"/>
    <mergeCell ref="A245:B245"/>
    <mergeCell ref="C245:D245"/>
    <mergeCell ref="A244:B244"/>
    <mergeCell ref="C244:D244"/>
    <mergeCell ref="A243:B243"/>
    <mergeCell ref="C243:D243"/>
    <mergeCell ref="A242:B242"/>
    <mergeCell ref="C242:D242"/>
    <mergeCell ref="A241:B241"/>
    <mergeCell ref="C241:D241"/>
    <mergeCell ref="A250:B250"/>
    <mergeCell ref="C250:D250"/>
    <mergeCell ref="A249:B249"/>
    <mergeCell ref="C249:D249"/>
    <mergeCell ref="A248:B248"/>
    <mergeCell ref="C248:D248"/>
    <mergeCell ref="A247:B247"/>
    <mergeCell ref="C247:D247"/>
    <mergeCell ref="A246:B246"/>
    <mergeCell ref="C246:D246"/>
    <mergeCell ref="A255:B255"/>
    <mergeCell ref="C255:D255"/>
    <mergeCell ref="A254:B254"/>
    <mergeCell ref="C254:D254"/>
    <mergeCell ref="A253:B253"/>
    <mergeCell ref="C253:D253"/>
    <mergeCell ref="A252:B252"/>
    <mergeCell ref="C252:D252"/>
    <mergeCell ref="A251:B251"/>
    <mergeCell ref="C251:D251"/>
    <mergeCell ref="A259:B259"/>
    <mergeCell ref="C259:D259"/>
    <mergeCell ref="A258:B258"/>
    <mergeCell ref="C258:D258"/>
    <mergeCell ref="A263:J263"/>
    <mergeCell ref="G264:J264"/>
    <mergeCell ref="A257:B257"/>
    <mergeCell ref="C257:D257"/>
    <mergeCell ref="A256:B256"/>
    <mergeCell ref="C256:D256"/>
    <mergeCell ref="A267:B267"/>
    <mergeCell ref="C267:D267"/>
    <mergeCell ref="A266:B266"/>
    <mergeCell ref="C266:D266"/>
    <mergeCell ref="A264:D265"/>
    <mergeCell ref="E264:E265"/>
    <mergeCell ref="F264:F265"/>
    <mergeCell ref="A260:B260"/>
    <mergeCell ref="C260:D260"/>
    <mergeCell ref="A261:J261"/>
    <mergeCell ref="A262:J262"/>
    <mergeCell ref="A272:B272"/>
    <mergeCell ref="C272:D272"/>
    <mergeCell ref="A271:B271"/>
    <mergeCell ref="C271:D271"/>
    <mergeCell ref="A270:B270"/>
    <mergeCell ref="C270:D270"/>
    <mergeCell ref="A269:B269"/>
    <mergeCell ref="C269:D269"/>
    <mergeCell ref="A268:B268"/>
    <mergeCell ref="C268:D268"/>
    <mergeCell ref="A277:B277"/>
    <mergeCell ref="C277:D277"/>
    <mergeCell ref="A276:B276"/>
    <mergeCell ref="C276:D276"/>
    <mergeCell ref="A275:B275"/>
    <mergeCell ref="C275:D275"/>
    <mergeCell ref="A274:B274"/>
    <mergeCell ref="C274:D274"/>
    <mergeCell ref="A273:B273"/>
    <mergeCell ref="C273:D273"/>
    <mergeCell ref="A282:B282"/>
    <mergeCell ref="C282:D282"/>
    <mergeCell ref="A281:B281"/>
    <mergeCell ref="C281:D281"/>
    <mergeCell ref="A280:B280"/>
    <mergeCell ref="C280:D280"/>
    <mergeCell ref="A279:B279"/>
    <mergeCell ref="C279:D279"/>
    <mergeCell ref="A278:B278"/>
    <mergeCell ref="C278:D278"/>
    <mergeCell ref="A287:B287"/>
    <mergeCell ref="C287:D287"/>
    <mergeCell ref="A286:B286"/>
    <mergeCell ref="C286:D286"/>
    <mergeCell ref="A285:B285"/>
    <mergeCell ref="C285:D285"/>
    <mergeCell ref="A284:B284"/>
    <mergeCell ref="C284:D284"/>
    <mergeCell ref="A283:B283"/>
    <mergeCell ref="C283:D283"/>
    <mergeCell ref="A292:B292"/>
    <mergeCell ref="C292:D292"/>
    <mergeCell ref="A291:B291"/>
    <mergeCell ref="C291:D291"/>
    <mergeCell ref="A290:B290"/>
    <mergeCell ref="C290:D290"/>
    <mergeCell ref="A289:B289"/>
    <mergeCell ref="C289:D289"/>
    <mergeCell ref="A288:B288"/>
    <mergeCell ref="C288:D288"/>
    <mergeCell ref="A297:B297"/>
    <mergeCell ref="C297:D297"/>
    <mergeCell ref="A296:B296"/>
    <mergeCell ref="C296:D296"/>
    <mergeCell ref="A295:B295"/>
    <mergeCell ref="C295:D295"/>
    <mergeCell ref="A294:B294"/>
    <mergeCell ref="C294:D294"/>
    <mergeCell ref="A293:B293"/>
    <mergeCell ref="C293:D293"/>
    <mergeCell ref="A1:J1"/>
    <mergeCell ref="A2:J2"/>
    <mergeCell ref="A3:J3"/>
    <mergeCell ref="A38:J38"/>
    <mergeCell ref="A39:J39"/>
    <mergeCell ref="A40:J40"/>
    <mergeCell ref="A4:D5"/>
    <mergeCell ref="G4:J4"/>
    <mergeCell ref="A41:D42"/>
    <mergeCell ref="G41:J41"/>
    <mergeCell ref="A34:B34"/>
    <mergeCell ref="C34:D34"/>
    <mergeCell ref="A33:B33"/>
    <mergeCell ref="C33:D33"/>
    <mergeCell ref="A32:B32"/>
    <mergeCell ref="C32:D32"/>
    <mergeCell ref="A31:B31"/>
    <mergeCell ref="C31:D31"/>
    <mergeCell ref="A30:B30"/>
    <mergeCell ref="C30:D30"/>
    <mergeCell ref="A29:B29"/>
    <mergeCell ref="C29:D29"/>
    <mergeCell ref="A28:B28"/>
    <mergeCell ref="C28:D28"/>
  </mergeCells>
  <pageMargins left="0.7" right="0.7" top="0.75" bottom="0.75" header="0.3" footer="0.3"/>
  <pageSetup paperSize="9" scale="62" orientation="portrait" r:id="rId1"/>
  <rowBreaks count="8" manualBreakCount="8">
    <brk id="37" max="11" man="1"/>
    <brk id="72" max="11" man="1"/>
    <brk id="106" max="11" man="1"/>
    <brk id="130" max="11" man="1"/>
    <brk id="164" max="11" man="1"/>
    <brk id="197" max="11" man="1"/>
    <brk id="230" max="11" man="1"/>
    <brk id="26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2022</vt:lpstr>
      <vt:lpstr>'2022'!Obszar_wydruku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2021-12-09T09:57:53Z</dcterms:modified>
</cp:coreProperties>
</file>